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C H W\PUBLISH versions\"/>
    </mc:Choice>
  </mc:AlternateContent>
  <xr:revisionPtr revIDLastSave="0" documentId="13_ncr:1_{E65D5587-B5F9-41FB-9A7B-C010E3C1B2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osage calculator" sheetId="1" r:id="rId1"/>
    <sheet name="Sheet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9" i="1" l="1"/>
  <c r="B130" i="1" l="1"/>
  <c r="C130" i="1" s="1"/>
  <c r="B131" i="1" l="1"/>
  <c r="C131" i="1" s="1"/>
  <c r="B132" i="1" l="1"/>
  <c r="B133" i="1" l="1"/>
  <c r="C133" i="1" s="1"/>
  <c r="C132" i="1"/>
  <c r="B134" i="1" l="1"/>
  <c r="B135" i="1" l="1"/>
  <c r="C135" i="1" s="1"/>
  <c r="C134" i="1"/>
  <c r="B136" i="1" l="1"/>
  <c r="B137" i="1" l="1"/>
  <c r="C137" i="1" s="1"/>
  <c r="C136" i="1"/>
  <c r="B138" i="1" l="1"/>
  <c r="C138" i="1" l="1"/>
  <c r="B139" i="1"/>
  <c r="C139" i="1" s="1"/>
  <c r="B140" i="1" l="1"/>
  <c r="B141" i="1" l="1"/>
  <c r="C141" i="1" s="1"/>
  <c r="C140" i="1"/>
  <c r="B142" i="1" l="1"/>
  <c r="C142" i="1" s="1"/>
  <c r="B143" i="1" l="1"/>
  <c r="C143" i="1" s="1"/>
  <c r="B144" i="1" l="1"/>
  <c r="C144" i="1" s="1"/>
  <c r="B145" i="1" l="1"/>
  <c r="C145" i="1" s="1"/>
  <c r="B146" i="1" l="1"/>
  <c r="C146" i="1" s="1"/>
  <c r="B147" i="1" l="1"/>
  <c r="C147" i="1" s="1"/>
  <c r="B148" i="1" l="1"/>
  <c r="C148" i="1" s="1"/>
  <c r="B149" i="1" l="1"/>
  <c r="C149" i="1" s="1"/>
  <c r="B150" i="1" l="1"/>
  <c r="C150" i="1" s="1"/>
  <c r="B151" i="1" l="1"/>
  <c r="C151" i="1" s="1"/>
  <c r="B152" i="1" l="1"/>
  <c r="C152" i="1" s="1"/>
  <c r="B153" i="1" l="1"/>
  <c r="C153" i="1" s="1"/>
  <c r="B154" i="1" l="1"/>
  <c r="C154" i="1" s="1"/>
  <c r="B155" i="1" l="1"/>
  <c r="C155" i="1" s="1"/>
  <c r="B156" i="1" l="1"/>
  <c r="C156" i="1" s="1"/>
  <c r="B157" i="1" l="1"/>
  <c r="C157" i="1" s="1"/>
  <c r="B158" i="1" l="1"/>
  <c r="C158" i="1" s="1"/>
  <c r="B159" i="1" l="1"/>
  <c r="C159" i="1" s="1"/>
  <c r="B160" i="1" l="1"/>
  <c r="C160" i="1" s="1"/>
  <c r="B161" i="1" l="1"/>
  <c r="C161" i="1" s="1"/>
  <c r="B162" i="1" l="1"/>
  <c r="C162" i="1" s="1"/>
  <c r="B163" i="1" l="1"/>
  <c r="C163" i="1" s="1"/>
  <c r="B164" i="1" l="1"/>
  <c r="C164" i="1" s="1"/>
  <c r="B165" i="1" l="1"/>
  <c r="C165" i="1" s="1"/>
  <c r="B166" i="1" l="1"/>
  <c r="C166" i="1" s="1"/>
  <c r="B167" i="1" l="1"/>
  <c r="C167" i="1" s="1"/>
  <c r="B168" i="1" l="1"/>
  <c r="C168" i="1" s="1"/>
  <c r="B169" i="1" l="1"/>
  <c r="C169" i="1" s="1"/>
  <c r="B170" i="1" l="1"/>
  <c r="C170" i="1" s="1"/>
  <c r="B171" i="1" l="1"/>
  <c r="C171" i="1" s="1"/>
  <c r="B172" i="1" l="1"/>
  <c r="C172" i="1" s="1"/>
  <c r="B173" i="1" l="1"/>
  <c r="C173" i="1" s="1"/>
  <c r="B174" i="1" l="1"/>
  <c r="C174" i="1" s="1"/>
  <c r="B175" i="1" l="1"/>
  <c r="C175" i="1" s="1"/>
  <c r="B176" i="1" l="1"/>
  <c r="C176" i="1" s="1"/>
  <c r="B177" i="1" l="1"/>
  <c r="C177" i="1" s="1"/>
  <c r="B178" i="1" l="1"/>
  <c r="C178" i="1" s="1"/>
  <c r="B179" i="1" l="1"/>
  <c r="C179" i="1" s="1"/>
  <c r="B180" i="1" l="1"/>
  <c r="C180" i="1" s="1"/>
  <c r="B181" i="1" l="1"/>
  <c r="C181" i="1" s="1"/>
  <c r="B182" i="1" l="1"/>
  <c r="C182" i="1" s="1"/>
  <c r="B183" i="1" l="1"/>
  <c r="C183" i="1" s="1"/>
  <c r="B184" i="1" l="1"/>
  <c r="C184" i="1" s="1"/>
  <c r="B185" i="1" l="1"/>
  <c r="C185" i="1" s="1"/>
  <c r="B186" i="1" l="1"/>
  <c r="C186" i="1" s="1"/>
  <c r="B187" i="1" l="1"/>
  <c r="C187" i="1" s="1"/>
  <c r="B188" i="1" l="1"/>
  <c r="C188" i="1" s="1"/>
  <c r="B189" i="1" l="1"/>
  <c r="C189" i="1" s="1"/>
  <c r="B190" i="1" l="1"/>
  <c r="C190" i="1" s="1"/>
  <c r="B191" i="1" l="1"/>
  <c r="C191" i="1" s="1"/>
  <c r="B192" i="1" l="1"/>
  <c r="C192" i="1" s="1"/>
  <c r="B193" i="1" l="1"/>
  <c r="C193" i="1" s="1"/>
  <c r="B194" i="1" l="1"/>
  <c r="C194" i="1" s="1"/>
  <c r="B195" i="1" l="1"/>
  <c r="C195" i="1" s="1"/>
  <c r="B196" i="1" l="1"/>
  <c r="C196" i="1" s="1"/>
  <c r="B197" i="1" l="1"/>
  <c r="C197" i="1" s="1"/>
  <c r="B198" i="1" l="1"/>
  <c r="C198" i="1" s="1"/>
  <c r="B199" i="1" l="1"/>
  <c r="C199" i="1" s="1"/>
  <c r="B200" i="1" l="1"/>
  <c r="C200" i="1" s="1"/>
  <c r="B201" i="1" l="1"/>
  <c r="C201" i="1" s="1"/>
  <c r="B202" i="1" l="1"/>
  <c r="C202" i="1" s="1"/>
  <c r="B203" i="1" l="1"/>
  <c r="C203" i="1" s="1"/>
  <c r="B204" i="1" l="1"/>
  <c r="C204" i="1" s="1"/>
  <c r="B205" i="1" l="1"/>
  <c r="C205" i="1" s="1"/>
  <c r="B206" i="1" l="1"/>
  <c r="C206" i="1" s="1"/>
  <c r="B207" i="1" l="1"/>
  <c r="C207" i="1" s="1"/>
  <c r="B208" i="1" l="1"/>
  <c r="C208" i="1" s="1"/>
  <c r="B209" i="1" l="1"/>
  <c r="C209" i="1" s="1"/>
  <c r="B210" i="1" l="1"/>
  <c r="C210" i="1" s="1"/>
  <c r="B211" i="1" l="1"/>
  <c r="C211" i="1" s="1"/>
  <c r="B212" i="1" l="1"/>
  <c r="C212" i="1" s="1"/>
  <c r="B213" i="1" l="1"/>
  <c r="C213" i="1" s="1"/>
  <c r="B214" i="1" l="1"/>
  <c r="C214" i="1" s="1"/>
  <c r="B215" i="1" l="1"/>
  <c r="C215" i="1" s="1"/>
  <c r="B216" i="1" l="1"/>
  <c r="C216" i="1" s="1"/>
  <c r="B217" i="1" l="1"/>
  <c r="C217" i="1" s="1"/>
  <c r="B218" i="1" l="1"/>
  <c r="C218" i="1" s="1"/>
  <c r="B219" i="1" l="1"/>
  <c r="C219" i="1" s="1"/>
  <c r="B220" i="1" l="1"/>
  <c r="C220" i="1" s="1"/>
  <c r="B221" i="1" l="1"/>
  <c r="C221" i="1" s="1"/>
  <c r="B222" i="1" l="1"/>
  <c r="C222" i="1" s="1"/>
  <c r="B223" i="1" l="1"/>
  <c r="C223" i="1" s="1"/>
  <c r="B224" i="1" l="1"/>
  <c r="C224" i="1" s="1"/>
  <c r="B225" i="1" l="1"/>
  <c r="C225" i="1" s="1"/>
  <c r="B226" i="1" l="1"/>
  <c r="C226" i="1" s="1"/>
  <c r="B227" i="1" l="1"/>
  <c r="C227" i="1" s="1"/>
  <c r="B228" i="1" l="1"/>
  <c r="C228" i="1" s="1"/>
  <c r="B229" i="1" l="1"/>
  <c r="C229" i="1" s="1"/>
  <c r="B230" i="1" l="1"/>
  <c r="C230" i="1" s="1"/>
  <c r="B231" i="1" l="1"/>
  <c r="C231" i="1" s="1"/>
  <c r="B232" i="1" l="1"/>
  <c r="C232" i="1" s="1"/>
  <c r="B233" i="1" l="1"/>
  <c r="C233" i="1" s="1"/>
  <c r="B234" i="1" l="1"/>
  <c r="C234" i="1" s="1"/>
  <c r="B235" i="1" l="1"/>
  <c r="C235" i="1" s="1"/>
  <c r="B236" i="1" l="1"/>
  <c r="C236" i="1" s="1"/>
  <c r="B237" i="1" l="1"/>
  <c r="B238" i="1" l="1"/>
  <c r="C238" i="1" s="1"/>
  <c r="C237" i="1"/>
  <c r="B239" i="1" l="1"/>
  <c r="C239" i="1" s="1"/>
  <c r="B240" i="1" l="1"/>
  <c r="C240" i="1" s="1"/>
  <c r="B241" i="1" l="1"/>
  <c r="C241" i="1" s="1"/>
  <c r="B242" i="1" l="1"/>
  <c r="C242" i="1" s="1"/>
  <c r="B243" i="1" l="1"/>
  <c r="C243" i="1" s="1"/>
  <c r="B244" i="1" l="1"/>
  <c r="C244" i="1" s="1"/>
  <c r="B245" i="1" l="1"/>
  <c r="C245" i="1" s="1"/>
  <c r="B246" i="1" l="1"/>
  <c r="C246" i="1" s="1"/>
  <c r="B247" i="1" l="1"/>
  <c r="C247" i="1" s="1"/>
  <c r="B248" i="1" l="1"/>
  <c r="C248" i="1" s="1"/>
  <c r="B249" i="1" l="1"/>
  <c r="C249" i="1" s="1"/>
  <c r="B250" i="1" l="1"/>
  <c r="C250" i="1" s="1"/>
  <c r="B251" i="1" l="1"/>
  <c r="C251" i="1" s="1"/>
  <c r="B252" i="1" l="1"/>
  <c r="C252" i="1" s="1"/>
  <c r="B253" i="1" l="1"/>
  <c r="C253" i="1" s="1"/>
  <c r="B254" i="1" l="1"/>
  <c r="C254" i="1" s="1"/>
  <c r="B255" i="1" l="1"/>
  <c r="C255" i="1" s="1"/>
  <c r="B256" i="1" l="1"/>
  <c r="C256" i="1" s="1"/>
  <c r="B257" i="1" l="1"/>
  <c r="C257" i="1" s="1"/>
  <c r="B258" i="1" l="1"/>
  <c r="C258" i="1" s="1"/>
  <c r="B259" i="1" l="1"/>
  <c r="C259" i="1" s="1"/>
  <c r="B260" i="1" l="1"/>
  <c r="C260" i="1" s="1"/>
  <c r="B261" i="1" l="1"/>
  <c r="C261" i="1" s="1"/>
  <c r="B262" i="1" l="1"/>
  <c r="C262" i="1" s="1"/>
  <c r="B263" i="1" l="1"/>
  <c r="C263" i="1" s="1"/>
  <c r="B264" i="1" l="1"/>
  <c r="C264" i="1" s="1"/>
  <c r="B265" i="1" l="1"/>
  <c r="C265" i="1" s="1"/>
  <c r="B266" i="1" l="1"/>
  <c r="C266" i="1" s="1"/>
  <c r="B267" i="1" l="1"/>
  <c r="C267" i="1" s="1"/>
  <c r="B268" i="1" l="1"/>
  <c r="C268" i="1" s="1"/>
  <c r="B269" i="1" l="1"/>
  <c r="C269" i="1" s="1"/>
  <c r="B270" i="1" l="1"/>
  <c r="C270" i="1" s="1"/>
  <c r="B271" i="1" l="1"/>
  <c r="C271" i="1" s="1"/>
  <c r="B272" i="1" l="1"/>
  <c r="C272" i="1" s="1"/>
  <c r="B273" i="1" l="1"/>
  <c r="C273" i="1" s="1"/>
  <c r="B274" i="1" l="1"/>
  <c r="C274" i="1" s="1"/>
  <c r="B275" i="1" l="1"/>
  <c r="C275" i="1" s="1"/>
  <c r="B276" i="1" l="1"/>
  <c r="C276" i="1" s="1"/>
  <c r="B277" i="1" l="1"/>
  <c r="C277" i="1" s="1"/>
  <c r="B278" i="1" l="1"/>
  <c r="C278" i="1" s="1"/>
  <c r="B279" i="1" l="1"/>
  <c r="C279" i="1" s="1"/>
  <c r="B280" i="1" l="1"/>
  <c r="C280" i="1" s="1"/>
  <c r="B281" i="1" l="1"/>
  <c r="C281" i="1" s="1"/>
  <c r="B282" i="1" l="1"/>
  <c r="C282" i="1" s="1"/>
  <c r="B283" i="1" l="1"/>
  <c r="C283" i="1" s="1"/>
  <c r="B284" i="1" l="1"/>
  <c r="C284" i="1" s="1"/>
  <c r="B285" i="1" l="1"/>
  <c r="C285" i="1" s="1"/>
  <c r="B286" i="1" l="1"/>
  <c r="C286" i="1" s="1"/>
  <c r="B287" i="1" l="1"/>
  <c r="C287" i="1" s="1"/>
  <c r="B288" i="1" l="1"/>
  <c r="C288" i="1" s="1"/>
  <c r="B289" i="1" l="1"/>
  <c r="C289" i="1" s="1"/>
  <c r="B290" i="1" l="1"/>
  <c r="C290" i="1" s="1"/>
  <c r="B291" i="1" l="1"/>
  <c r="C291" i="1" s="1"/>
  <c r="B292" i="1" l="1"/>
  <c r="C292" i="1" s="1"/>
  <c r="B293" i="1" l="1"/>
  <c r="C293" i="1" s="1"/>
  <c r="B294" i="1" l="1"/>
  <c r="C294" i="1" s="1"/>
  <c r="B295" i="1" l="1"/>
  <c r="C295" i="1" s="1"/>
  <c r="B296" i="1" l="1"/>
  <c r="C296" i="1" s="1"/>
  <c r="B297" i="1" l="1"/>
  <c r="C297" i="1" s="1"/>
  <c r="B298" i="1" l="1"/>
  <c r="C298" i="1" s="1"/>
  <c r="B299" i="1" l="1"/>
  <c r="C299" i="1" s="1"/>
  <c r="B300" i="1" l="1"/>
  <c r="C300" i="1" s="1"/>
  <c r="B301" i="1" l="1"/>
  <c r="C301" i="1" s="1"/>
  <c r="B302" i="1" l="1"/>
  <c r="C302" i="1" s="1"/>
  <c r="B303" i="1" l="1"/>
  <c r="C303" i="1" s="1"/>
  <c r="B304" i="1" l="1"/>
  <c r="C304" i="1" s="1"/>
  <c r="B305" i="1" l="1"/>
  <c r="C305" i="1" s="1"/>
  <c r="B306" i="1" l="1"/>
  <c r="C306" i="1" s="1"/>
  <c r="B307" i="1" l="1"/>
  <c r="C307" i="1" s="1"/>
  <c r="B308" i="1" l="1"/>
  <c r="C308" i="1" s="1"/>
  <c r="B309" i="1" l="1"/>
  <c r="C309" i="1" s="1"/>
  <c r="B310" i="1" l="1"/>
  <c r="C310" i="1" s="1"/>
  <c r="B311" i="1" l="1"/>
  <c r="C311" i="1" s="1"/>
  <c r="B312" i="1" l="1"/>
  <c r="C312" i="1" s="1"/>
  <c r="B313" i="1" l="1"/>
  <c r="C313" i="1" s="1"/>
  <c r="B314" i="1" l="1"/>
  <c r="C314" i="1" s="1"/>
  <c r="B315" i="1" l="1"/>
  <c r="C315" i="1" s="1"/>
  <c r="B316" i="1" l="1"/>
  <c r="C316" i="1" s="1"/>
  <c r="B317" i="1" l="1"/>
  <c r="C317" i="1" s="1"/>
  <c r="B318" i="1" l="1"/>
  <c r="C318" i="1" s="1"/>
  <c r="B319" i="1" l="1"/>
  <c r="C319" i="1" s="1"/>
  <c r="B320" i="1" l="1"/>
  <c r="C320" i="1" s="1"/>
  <c r="B321" i="1" l="1"/>
  <c r="C321" i="1" s="1"/>
  <c r="B322" i="1" l="1"/>
  <c r="C322" i="1" s="1"/>
  <c r="B323" i="1" l="1"/>
  <c r="C323" i="1" s="1"/>
  <c r="B324" i="1" l="1"/>
  <c r="C324" i="1" s="1"/>
  <c r="B325" i="1" l="1"/>
  <c r="C325" i="1" s="1"/>
  <c r="B326" i="1" l="1"/>
  <c r="C326" i="1" s="1"/>
  <c r="B327" i="1" l="1"/>
  <c r="C327" i="1" s="1"/>
  <c r="B328" i="1" l="1"/>
  <c r="C328" i="1" s="1"/>
  <c r="B329" i="1" l="1"/>
  <c r="C329" i="1" s="1"/>
  <c r="B330" i="1" l="1"/>
  <c r="C330" i="1" s="1"/>
  <c r="B331" i="1" l="1"/>
  <c r="C331" i="1" s="1"/>
  <c r="B332" i="1" l="1"/>
  <c r="C332" i="1" s="1"/>
  <c r="B333" i="1" l="1"/>
  <c r="C333" i="1" s="1"/>
  <c r="B334" i="1" l="1"/>
  <c r="C334" i="1" s="1"/>
  <c r="B335" i="1" l="1"/>
  <c r="C335" i="1" s="1"/>
  <c r="B336" i="1" l="1"/>
  <c r="C336" i="1" s="1"/>
  <c r="B337" i="1" l="1"/>
  <c r="C337" i="1" s="1"/>
  <c r="B338" i="1" l="1"/>
  <c r="C338" i="1" s="1"/>
  <c r="B339" i="1" l="1"/>
  <c r="C339" i="1" s="1"/>
  <c r="B340" i="1" l="1"/>
  <c r="C340" i="1" s="1"/>
  <c r="B341" i="1" l="1"/>
  <c r="C341" i="1" s="1"/>
  <c r="B342" i="1" l="1"/>
  <c r="C342" i="1" s="1"/>
  <c r="B343" i="1" l="1"/>
  <c r="C343" i="1" s="1"/>
  <c r="B344" i="1" l="1"/>
  <c r="C344" i="1" s="1"/>
  <c r="B345" i="1" l="1"/>
  <c r="C345" i="1" s="1"/>
  <c r="B346" i="1" l="1"/>
  <c r="C346" i="1" s="1"/>
  <c r="B347" i="1" l="1"/>
  <c r="C347" i="1" s="1"/>
  <c r="B348" i="1" l="1"/>
  <c r="C348" i="1" s="1"/>
  <c r="B349" i="1" l="1"/>
  <c r="C349" i="1" s="1"/>
  <c r="B350" i="1" l="1"/>
  <c r="C350" i="1" s="1"/>
  <c r="B351" i="1" l="1"/>
  <c r="C351" i="1" s="1"/>
  <c r="B352" i="1" l="1"/>
  <c r="C352" i="1" s="1"/>
  <c r="B353" i="1" l="1"/>
  <c r="C353" i="1" s="1"/>
  <c r="B354" i="1" l="1"/>
  <c r="C354" i="1" s="1"/>
  <c r="B355" i="1" l="1"/>
  <c r="C355" i="1" s="1"/>
  <c r="B356" i="1" l="1"/>
  <c r="C356" i="1" s="1"/>
  <c r="B357" i="1" l="1"/>
  <c r="C357" i="1" s="1"/>
  <c r="B358" i="1" l="1"/>
  <c r="C358" i="1" s="1"/>
  <c r="B359" i="1" l="1"/>
  <c r="C359" i="1" s="1"/>
  <c r="B360" i="1" l="1"/>
  <c r="C360" i="1" s="1"/>
  <c r="B361" i="1" l="1"/>
  <c r="C361" i="1" s="1"/>
  <c r="B362" i="1" l="1"/>
  <c r="C362" i="1" s="1"/>
  <c r="B363" i="1" l="1"/>
  <c r="C363" i="1" s="1"/>
  <c r="B366" i="1" l="1"/>
  <c r="C366" i="1" s="1"/>
  <c r="B367" i="1" l="1"/>
  <c r="C367" i="1" s="1"/>
  <c r="B368" i="1" l="1"/>
  <c r="C368" i="1" s="1"/>
  <c r="B369" i="1" l="1"/>
  <c r="C369" i="1" s="1"/>
  <c r="B370" i="1" l="1"/>
  <c r="C370" i="1" s="1"/>
  <c r="B371" i="1" l="1"/>
  <c r="C371" i="1" s="1"/>
  <c r="B372" i="1" l="1"/>
  <c r="C372" i="1" s="1"/>
  <c r="B373" i="1" l="1"/>
  <c r="C373" i="1" s="1"/>
  <c r="B374" i="1" l="1"/>
  <c r="C374" i="1" s="1"/>
  <c r="B375" i="1" l="1"/>
  <c r="C375" i="1" s="1"/>
  <c r="B376" i="1" l="1"/>
  <c r="C376" i="1" s="1"/>
  <c r="B377" i="1" l="1"/>
  <c r="C377" i="1" s="1"/>
  <c r="B378" i="1" l="1"/>
  <c r="C378" i="1" s="1"/>
  <c r="B379" i="1" l="1"/>
  <c r="C379" i="1" s="1"/>
  <c r="B380" i="1" l="1"/>
  <c r="C380" i="1" s="1"/>
  <c r="B381" i="1" l="1"/>
  <c r="C381" i="1" s="1"/>
  <c r="B382" i="1" l="1"/>
  <c r="C382" i="1" s="1"/>
  <c r="B383" i="1" l="1"/>
  <c r="C383" i="1" s="1"/>
  <c r="B384" i="1" l="1"/>
  <c r="C384" i="1" s="1"/>
  <c r="B385" i="1" l="1"/>
  <c r="C385" i="1" s="1"/>
  <c r="B386" i="1" l="1"/>
  <c r="C386" i="1" s="1"/>
  <c r="B387" i="1" l="1"/>
  <c r="C387" i="1" s="1"/>
  <c r="B388" i="1" l="1"/>
  <c r="C388" i="1" s="1"/>
  <c r="B389" i="1" l="1"/>
  <c r="C389" i="1" s="1"/>
  <c r="B390" i="1" l="1"/>
  <c r="C390" i="1" s="1"/>
  <c r="B391" i="1" l="1"/>
  <c r="C391" i="1" s="1"/>
  <c r="B392" i="1" l="1"/>
  <c r="C392" i="1" s="1"/>
  <c r="B393" i="1" l="1"/>
  <c r="C393" i="1" s="1"/>
  <c r="B394" i="1" l="1"/>
  <c r="C394" i="1" s="1"/>
  <c r="B395" i="1" l="1"/>
  <c r="C395" i="1" s="1"/>
  <c r="B396" i="1" l="1"/>
  <c r="C396" i="1" s="1"/>
  <c r="B397" i="1" l="1"/>
  <c r="C397" i="1" s="1"/>
  <c r="B398" i="1" l="1"/>
  <c r="C398" i="1" s="1"/>
  <c r="B399" i="1" l="1"/>
  <c r="C399" i="1" s="1"/>
  <c r="B400" i="1" l="1"/>
  <c r="C400" i="1" s="1"/>
  <c r="B401" i="1" l="1"/>
  <c r="C401" i="1" s="1"/>
  <c r="B402" i="1" l="1"/>
  <c r="C402" i="1" s="1"/>
  <c r="B403" i="1" l="1"/>
  <c r="C403" i="1" s="1"/>
  <c r="B404" i="1" l="1"/>
  <c r="C404" i="1" s="1"/>
  <c r="B405" i="1" l="1"/>
  <c r="C405" i="1" s="1"/>
  <c r="B406" i="1" l="1"/>
  <c r="C406" i="1" s="1"/>
  <c r="B407" i="1" l="1"/>
  <c r="C407" i="1" s="1"/>
  <c r="B408" i="1" l="1"/>
  <c r="C408" i="1" s="1"/>
  <c r="B409" i="1" l="1"/>
  <c r="C409" i="1" s="1"/>
  <c r="B410" i="1" l="1"/>
  <c r="C410" i="1" s="1"/>
  <c r="B411" i="1" l="1"/>
  <c r="C411" i="1" s="1"/>
  <c r="B412" i="1" l="1"/>
  <c r="C412" i="1" s="1"/>
  <c r="B413" i="1" l="1"/>
  <c r="C413" i="1" s="1"/>
  <c r="B414" i="1" l="1"/>
  <c r="C414" i="1" s="1"/>
  <c r="B415" i="1" l="1"/>
  <c r="C415" i="1" s="1"/>
  <c r="B416" i="1" l="1"/>
  <c r="C416" i="1" s="1"/>
  <c r="B417" i="1" l="1"/>
  <c r="C417" i="1" s="1"/>
  <c r="B418" i="1" l="1"/>
  <c r="C418" i="1" s="1"/>
  <c r="B419" i="1" l="1"/>
  <c r="C419" i="1" s="1"/>
  <c r="B420" i="1" l="1"/>
  <c r="C420" i="1" s="1"/>
  <c r="B421" i="1" l="1"/>
  <c r="C421" i="1" s="1"/>
  <c r="B422" i="1" l="1"/>
  <c r="C422" i="1" s="1"/>
  <c r="B423" i="1" l="1"/>
  <c r="C423" i="1" s="1"/>
  <c r="B424" i="1" l="1"/>
  <c r="C424" i="1" s="1"/>
  <c r="B425" i="1" l="1"/>
  <c r="C425" i="1" s="1"/>
  <c r="B426" i="1" l="1"/>
  <c r="C426" i="1" s="1"/>
  <c r="B427" i="1" l="1"/>
  <c r="C427" i="1" s="1"/>
  <c r="B428" i="1" l="1"/>
  <c r="C428" i="1" s="1"/>
  <c r="B429" i="1" l="1"/>
  <c r="C429" i="1" s="1"/>
  <c r="B430" i="1" l="1"/>
  <c r="C430" i="1" s="1"/>
  <c r="B431" i="1" l="1"/>
  <c r="C431" i="1" s="1"/>
  <c r="B432" i="1" l="1"/>
  <c r="C432" i="1" s="1"/>
  <c r="B433" i="1" l="1"/>
  <c r="C433" i="1" s="1"/>
  <c r="B434" i="1" l="1"/>
  <c r="C434" i="1" s="1"/>
  <c r="B435" i="1" l="1"/>
  <c r="C435" i="1" s="1"/>
  <c r="B436" i="1" l="1"/>
  <c r="C436" i="1" s="1"/>
  <c r="B437" i="1" l="1"/>
  <c r="C437" i="1" s="1"/>
  <c r="B438" i="1" l="1"/>
  <c r="C438" i="1" s="1"/>
  <c r="B439" i="1" l="1"/>
  <c r="C439" i="1" s="1"/>
  <c r="B440" i="1" l="1"/>
  <c r="C440" i="1" s="1"/>
  <c r="B441" i="1" l="1"/>
  <c r="C441" i="1" s="1"/>
  <c r="B442" i="1" l="1"/>
  <c r="C442" i="1" s="1"/>
  <c r="B443" i="1" l="1"/>
  <c r="C443" i="1" s="1"/>
  <c r="B444" i="1" l="1"/>
  <c r="C444" i="1" s="1"/>
  <c r="B445" i="1" l="1"/>
  <c r="C445" i="1" s="1"/>
  <c r="B446" i="1" l="1"/>
  <c r="C446" i="1" s="1"/>
  <c r="B447" i="1" l="1"/>
  <c r="C447" i="1" s="1"/>
  <c r="B448" i="1" l="1"/>
  <c r="C448" i="1" s="1"/>
  <c r="B449" i="1" l="1"/>
  <c r="C449" i="1" s="1"/>
  <c r="B450" i="1" l="1"/>
  <c r="C450" i="1" s="1"/>
  <c r="B451" i="1" l="1"/>
  <c r="C451" i="1" s="1"/>
  <c r="B452" i="1" l="1"/>
  <c r="C452" i="1" s="1"/>
  <c r="B453" i="1" l="1"/>
  <c r="C453" i="1" s="1"/>
  <c r="B454" i="1" l="1"/>
  <c r="C454" i="1" s="1"/>
  <c r="B455" i="1" l="1"/>
  <c r="C455" i="1" s="1"/>
  <c r="B456" i="1" l="1"/>
  <c r="C456" i="1" s="1"/>
  <c r="B457" i="1" l="1"/>
  <c r="C457" i="1" s="1"/>
  <c r="B458" i="1" l="1"/>
  <c r="C458" i="1" s="1"/>
  <c r="B459" i="1" l="1"/>
  <c r="C459" i="1" s="1"/>
  <c r="B460" i="1" l="1"/>
  <c r="C460" i="1" s="1"/>
  <c r="B461" i="1" l="1"/>
  <c r="C461" i="1" s="1"/>
  <c r="B462" i="1" l="1"/>
  <c r="C462" i="1" s="1"/>
  <c r="B463" i="1" l="1"/>
  <c r="C463" i="1" s="1"/>
  <c r="B464" i="1" l="1"/>
  <c r="C464" i="1" s="1"/>
  <c r="B465" i="1" l="1"/>
  <c r="C465" i="1" s="1"/>
  <c r="B466" i="1" l="1"/>
  <c r="C466" i="1" s="1"/>
  <c r="B467" i="1" l="1"/>
  <c r="C467" i="1" s="1"/>
  <c r="B468" i="1" l="1"/>
  <c r="C468" i="1" s="1"/>
  <c r="B469" i="1" l="1"/>
  <c r="C469" i="1" s="1"/>
  <c r="B470" i="1" l="1"/>
  <c r="C470" i="1" s="1"/>
  <c r="B471" i="1" l="1"/>
  <c r="C471" i="1" s="1"/>
  <c r="B472" i="1" l="1"/>
  <c r="C472" i="1" s="1"/>
  <c r="B473" i="1" l="1"/>
  <c r="C473" i="1" s="1"/>
  <c r="B474" i="1" l="1"/>
  <c r="C474" i="1" s="1"/>
  <c r="B475" i="1" l="1"/>
  <c r="C475" i="1" s="1"/>
  <c r="B476" i="1" l="1"/>
  <c r="C476" i="1" s="1"/>
  <c r="B477" i="1" l="1"/>
  <c r="C477" i="1" s="1"/>
  <c r="B478" i="1" l="1"/>
  <c r="C478" i="1" s="1"/>
  <c r="B479" i="1" l="1"/>
  <c r="C479" i="1" s="1"/>
  <c r="B480" i="1" l="1"/>
  <c r="C480" i="1" s="1"/>
  <c r="B481" i="1" l="1"/>
  <c r="C481" i="1" s="1"/>
  <c r="B482" i="1" l="1"/>
  <c r="C482" i="1" s="1"/>
  <c r="B483" i="1" l="1"/>
  <c r="C483" i="1" s="1"/>
  <c r="B484" i="1" l="1"/>
  <c r="C484" i="1" s="1"/>
  <c r="B485" i="1" l="1"/>
  <c r="C485" i="1" s="1"/>
  <c r="B486" i="1" l="1"/>
  <c r="C486" i="1" s="1"/>
  <c r="B487" i="1" l="1"/>
  <c r="C487" i="1" s="1"/>
  <c r="B488" i="1" l="1"/>
  <c r="C488" i="1" s="1"/>
  <c r="B489" i="1" l="1"/>
  <c r="C489" i="1" s="1"/>
  <c r="B490" i="1" l="1"/>
  <c r="C490" i="1" s="1"/>
  <c r="B491" i="1" l="1"/>
  <c r="C491" i="1" s="1"/>
  <c r="B492" i="1" l="1"/>
  <c r="C492" i="1" s="1"/>
  <c r="B493" i="1" l="1"/>
  <c r="C493" i="1" s="1"/>
  <c r="B494" i="1" l="1"/>
  <c r="C494" i="1" s="1"/>
  <c r="B495" i="1" l="1"/>
  <c r="C495" i="1" s="1"/>
  <c r="B496" i="1" l="1"/>
  <c r="C496" i="1" s="1"/>
  <c r="B497" i="1" l="1"/>
  <c r="C497" i="1" s="1"/>
  <c r="E9" i="1"/>
  <c r="D10" i="1" s="1"/>
  <c r="E10" i="1" s="1"/>
  <c r="B10" i="1" s="1"/>
  <c r="F9" i="1"/>
  <c r="F10" i="1" l="1"/>
  <c r="C10" i="1"/>
  <c r="D11" i="1"/>
  <c r="E11" i="1" l="1"/>
  <c r="B11" i="1" s="1"/>
  <c r="F11" i="1"/>
  <c r="D12" i="1" l="1"/>
  <c r="F12" i="1" s="1"/>
  <c r="C11" i="1"/>
  <c r="E12" i="1" l="1"/>
  <c r="B12" i="1" s="1"/>
  <c r="C12" i="1" s="1"/>
  <c r="D13" i="1" l="1"/>
  <c r="E13" i="1" s="1"/>
  <c r="B13" i="1" s="1"/>
  <c r="F13" i="1" l="1"/>
  <c r="D14" i="1"/>
  <c r="F14" i="1" s="1"/>
  <c r="C13" i="1"/>
  <c r="E14" i="1" l="1"/>
  <c r="B14" i="1" s="1"/>
  <c r="C14" i="1" s="1"/>
  <c r="D15" i="1" l="1"/>
  <c r="F15" i="1" l="1"/>
  <c r="E15" i="1"/>
  <c r="B15" i="1" s="1"/>
  <c r="C15" i="1" s="1"/>
  <c r="D16" i="1" l="1"/>
  <c r="F16" i="1" s="1"/>
  <c r="E16" i="1" l="1"/>
  <c r="B16" i="1" s="1"/>
  <c r="C16" i="1" s="1"/>
  <c r="D17" i="1" l="1"/>
  <c r="E17" i="1" s="1"/>
  <c r="B17" i="1" s="1"/>
  <c r="C17" i="1" s="1"/>
  <c r="D18" i="1" l="1"/>
  <c r="E18" i="1" s="1"/>
  <c r="B18" i="1" s="1"/>
  <c r="C18" i="1" s="1"/>
  <c r="F17" i="1"/>
  <c r="F18" i="1" l="1"/>
  <c r="D19" i="1"/>
  <c r="F19" i="1" s="1"/>
  <c r="E19" i="1" l="1"/>
  <c r="B19" i="1" s="1"/>
  <c r="C19" i="1" s="1"/>
  <c r="D20" i="1" l="1"/>
  <c r="E20" i="1" s="1"/>
  <c r="B20" i="1" s="1"/>
  <c r="C20" i="1" s="1"/>
  <c r="D21" i="1" l="1"/>
  <c r="E21" i="1" s="1"/>
  <c r="B21" i="1" s="1"/>
  <c r="C21" i="1" s="1"/>
  <c r="F20" i="1"/>
  <c r="F21" i="1" l="1"/>
  <c r="D22" i="1"/>
  <c r="E22" i="1" l="1"/>
  <c r="B22" i="1" s="1"/>
  <c r="C22" i="1" s="1"/>
  <c r="F22" i="1"/>
  <c r="D23" i="1" l="1"/>
  <c r="E23" i="1" s="1"/>
  <c r="B23" i="1" s="1"/>
  <c r="C23" i="1" s="1"/>
  <c r="D24" i="1" l="1"/>
  <c r="E24" i="1" s="1"/>
  <c r="B24" i="1" s="1"/>
  <c r="C24" i="1" s="1"/>
  <c r="F23" i="1"/>
  <c r="F24" i="1" l="1"/>
  <c r="D25" i="1"/>
  <c r="F25" i="1" s="1"/>
  <c r="E25" i="1" l="1"/>
  <c r="B25" i="1" s="1"/>
  <c r="C25" i="1" s="1"/>
  <c r="D26" i="1" l="1"/>
  <c r="F26" i="1" l="1"/>
  <c r="E26" i="1"/>
  <c r="B26" i="1" s="1"/>
  <c r="C26" i="1" s="1"/>
  <c r="D27" i="1" l="1"/>
  <c r="F27" i="1" l="1"/>
  <c r="E27" i="1"/>
  <c r="B27" i="1" s="1"/>
  <c r="C27" i="1" s="1"/>
  <c r="D28" i="1" l="1"/>
  <c r="E28" i="1" l="1"/>
  <c r="B28" i="1" s="1"/>
  <c r="C28" i="1" s="1"/>
  <c r="F28" i="1"/>
  <c r="D29" i="1" l="1"/>
  <c r="E29" i="1" s="1"/>
  <c r="B29" i="1" s="1"/>
  <c r="C29" i="1" s="1"/>
  <c r="D30" i="1" l="1"/>
  <c r="F30" i="1" s="1"/>
  <c r="F29" i="1"/>
  <c r="E30" i="1" l="1"/>
  <c r="B30" i="1" s="1"/>
  <c r="C30" i="1" s="1"/>
  <c r="D31" i="1" l="1"/>
  <c r="E31" i="1" s="1"/>
  <c r="B31" i="1" s="1"/>
  <c r="C31" i="1" s="1"/>
  <c r="F31" i="1" l="1"/>
  <c r="D32" i="1"/>
  <c r="F32" i="1" s="1"/>
  <c r="E32" i="1" l="1"/>
  <c r="B32" i="1" s="1"/>
  <c r="C32" i="1" s="1"/>
  <c r="D33" i="1" l="1"/>
  <c r="F33" i="1" s="1"/>
  <c r="E33" i="1" l="1"/>
  <c r="B33" i="1" s="1"/>
  <c r="C33" i="1" s="1"/>
  <c r="D34" i="1" l="1"/>
  <c r="E34" i="1" s="1"/>
  <c r="B34" i="1" s="1"/>
  <c r="C34" i="1" s="1"/>
  <c r="F34" i="1" l="1"/>
  <c r="D35" i="1"/>
  <c r="F35" i="1" l="1"/>
  <c r="E35" i="1"/>
  <c r="B35" i="1" s="1"/>
  <c r="C35" i="1" s="1"/>
  <c r="D36" i="1" l="1"/>
  <c r="F36" i="1" s="1"/>
  <c r="E36" i="1" l="1"/>
  <c r="B36" i="1" s="1"/>
  <c r="C36" i="1" s="1"/>
  <c r="D37" i="1" l="1"/>
  <c r="E37" i="1" s="1"/>
  <c r="B37" i="1" s="1"/>
  <c r="C37" i="1" s="1"/>
  <c r="F37" i="1" l="1"/>
  <c r="D38" i="1"/>
  <c r="F38" i="1" s="1"/>
  <c r="E38" i="1" l="1"/>
  <c r="B38" i="1" s="1"/>
  <c r="C38" i="1" s="1"/>
  <c r="D39" i="1" l="1"/>
  <c r="E39" i="1" s="1"/>
  <c r="B39" i="1" s="1"/>
  <c r="C39" i="1" s="1"/>
  <c r="F39" i="1" l="1"/>
  <c r="D40" i="1"/>
  <c r="F40" i="1" l="1"/>
  <c r="E40" i="1"/>
  <c r="B40" i="1" s="1"/>
  <c r="C40" i="1" s="1"/>
  <c r="D41" i="1" l="1"/>
  <c r="E41" i="1" l="1"/>
  <c r="B41" i="1" s="1"/>
  <c r="C41" i="1" s="1"/>
  <c r="F41" i="1"/>
  <c r="D42" i="1" l="1"/>
  <c r="F42" i="1" s="1"/>
  <c r="E42" i="1" l="1"/>
  <c r="B42" i="1" s="1"/>
  <c r="C42" i="1" s="1"/>
  <c r="D43" i="1" l="1"/>
  <c r="E43" i="1" s="1"/>
  <c r="B43" i="1" s="1"/>
  <c r="C43" i="1" s="1"/>
  <c r="F43" i="1" l="1"/>
  <c r="D44" i="1"/>
  <c r="E44" i="1" s="1"/>
  <c r="B44" i="1" s="1"/>
  <c r="C44" i="1" s="1"/>
  <c r="F44" i="1" l="1"/>
  <c r="D45" i="1"/>
  <c r="F45" i="1" s="1"/>
  <c r="E45" i="1" l="1"/>
  <c r="B45" i="1" s="1"/>
  <c r="C45" i="1" s="1"/>
  <c r="D46" i="1"/>
  <c r="F46" i="1" l="1"/>
  <c r="E46" i="1"/>
  <c r="B46" i="1" s="1"/>
  <c r="C46" i="1" s="1"/>
  <c r="D47" i="1" l="1"/>
  <c r="E47" i="1" s="1"/>
  <c r="B47" i="1" s="1"/>
  <c r="C47" i="1" s="1"/>
  <c r="F47" i="1" l="1"/>
  <c r="D48" i="1"/>
  <c r="E48" i="1" s="1"/>
  <c r="B48" i="1" s="1"/>
  <c r="C48" i="1" s="1"/>
  <c r="F48" i="1" l="1"/>
  <c r="D49" i="1"/>
  <c r="E49" i="1" s="1"/>
  <c r="B49" i="1" s="1"/>
  <c r="C49" i="1" s="1"/>
  <c r="D50" i="1" l="1"/>
  <c r="F50" i="1" s="1"/>
  <c r="F49" i="1"/>
  <c r="E50" i="1" l="1"/>
  <c r="B50" i="1" s="1"/>
  <c r="C50" i="1" s="1"/>
  <c r="D51" i="1" l="1"/>
  <c r="F51" i="1" s="1"/>
  <c r="E51" i="1" l="1"/>
  <c r="B51" i="1" s="1"/>
  <c r="C51" i="1" s="1"/>
  <c r="D52" i="1" l="1"/>
  <c r="E52" i="1" s="1"/>
  <c r="B52" i="1" s="1"/>
  <c r="C52" i="1" s="1"/>
  <c r="F52" i="1" l="1"/>
  <c r="D53" i="1"/>
  <c r="F53" i="1" l="1"/>
  <c r="E53" i="1"/>
  <c r="B53" i="1" s="1"/>
  <c r="C53" i="1" s="1"/>
  <c r="D54" i="1" l="1"/>
  <c r="F54" i="1" s="1"/>
  <c r="E54" i="1" l="1"/>
  <c r="B54" i="1" s="1"/>
  <c r="C54" i="1" s="1"/>
  <c r="D55" i="1"/>
  <c r="E55" i="1" s="1"/>
  <c r="B55" i="1" l="1"/>
  <c r="C55" i="1" s="1"/>
  <c r="F55" i="1"/>
  <c r="D56" i="1"/>
  <c r="F56" i="1" l="1"/>
  <c r="E56" i="1"/>
  <c r="B56" i="1" s="1"/>
  <c r="C56" i="1" s="1"/>
  <c r="D57" i="1" l="1"/>
  <c r="F57" i="1" l="1"/>
  <c r="E57" i="1"/>
  <c r="B57" i="1" s="1"/>
  <c r="C57" i="1" s="1"/>
  <c r="D58" i="1" l="1"/>
  <c r="E58" i="1" s="1"/>
  <c r="B58" i="1" s="1"/>
  <c r="C58" i="1" s="1"/>
  <c r="D59" i="1" l="1"/>
  <c r="E59" i="1" s="1"/>
  <c r="B59" i="1" s="1"/>
  <c r="C59" i="1" s="1"/>
  <c r="F58" i="1"/>
  <c r="F59" i="1" l="1"/>
  <c r="D60" i="1"/>
  <c r="E60" i="1" s="1"/>
  <c r="B60" i="1" s="1"/>
  <c r="C60" i="1" s="1"/>
  <c r="F60" i="1" l="1"/>
  <c r="D61" i="1"/>
  <c r="F61" i="1" s="1"/>
  <c r="E61" i="1" l="1"/>
  <c r="B61" i="1" s="1"/>
  <c r="C61" i="1" s="1"/>
  <c r="D62" i="1" l="1"/>
  <c r="F62" i="1" s="1"/>
  <c r="E62" i="1" l="1"/>
  <c r="B62" i="1" s="1"/>
  <c r="C62" i="1" s="1"/>
  <c r="D63" i="1" l="1"/>
  <c r="F63" i="1" l="1"/>
  <c r="E63" i="1"/>
  <c r="B63" i="1" s="1"/>
  <c r="C63" i="1" s="1"/>
  <c r="D64" i="1" l="1"/>
  <c r="F64" i="1" l="1"/>
  <c r="E64" i="1"/>
  <c r="B64" i="1" s="1"/>
  <c r="C64" i="1" s="1"/>
  <c r="D65" i="1" l="1"/>
  <c r="E65" i="1" l="1"/>
  <c r="B65" i="1" s="1"/>
  <c r="C65" i="1" s="1"/>
  <c r="F65" i="1"/>
  <c r="D66" i="1" l="1"/>
  <c r="F66" i="1" l="1"/>
  <c r="E66" i="1"/>
  <c r="B66" i="1" s="1"/>
  <c r="C66" i="1" s="1"/>
  <c r="D67" i="1" l="1"/>
  <c r="F67" i="1" s="1"/>
  <c r="E67" i="1" l="1"/>
  <c r="B67" i="1" s="1"/>
  <c r="C67" i="1" s="1"/>
  <c r="D68" i="1" l="1"/>
  <c r="E68" i="1" l="1"/>
  <c r="B68" i="1" s="1"/>
  <c r="C68" i="1" s="1"/>
  <c r="F68" i="1"/>
  <c r="D69" i="1" l="1"/>
  <c r="E69" i="1" l="1"/>
  <c r="B69" i="1" s="1"/>
  <c r="C69" i="1" s="1"/>
  <c r="F69" i="1"/>
  <c r="D70" i="1" l="1"/>
  <c r="E70" i="1" s="1"/>
  <c r="B70" i="1" s="1"/>
  <c r="C70" i="1" s="1"/>
  <c r="F70" i="1" l="1"/>
  <c r="D71" i="1"/>
  <c r="F71" i="1" l="1"/>
  <c r="E71" i="1"/>
  <c r="B71" i="1" s="1"/>
  <c r="C71" i="1" s="1"/>
  <c r="D72" i="1" l="1"/>
  <c r="E72" i="1" s="1"/>
  <c r="B72" i="1" s="1"/>
  <c r="C72" i="1" s="1"/>
  <c r="D73" i="1" l="1"/>
  <c r="E73" i="1" s="1"/>
  <c r="B73" i="1" s="1"/>
  <c r="C73" i="1" s="1"/>
  <c r="F72" i="1"/>
  <c r="F73" i="1" l="1"/>
  <c r="D74" i="1"/>
  <c r="F74" i="1" l="1"/>
  <c r="E74" i="1"/>
  <c r="B74" i="1" s="1"/>
  <c r="C74" i="1" s="1"/>
  <c r="D75" i="1" l="1"/>
  <c r="F75" i="1" l="1"/>
  <c r="E75" i="1"/>
  <c r="B75" i="1" s="1"/>
  <c r="C75" i="1" s="1"/>
  <c r="D76" i="1" l="1"/>
  <c r="F76" i="1" l="1"/>
  <c r="E76" i="1"/>
  <c r="B76" i="1" s="1"/>
  <c r="C76" i="1" s="1"/>
  <c r="D77" i="1" l="1"/>
  <c r="E77" i="1" l="1"/>
  <c r="B77" i="1" s="1"/>
  <c r="C77" i="1" s="1"/>
  <c r="F77" i="1"/>
  <c r="D78" i="1"/>
  <c r="E78" i="1" l="1"/>
  <c r="B78" i="1" s="1"/>
  <c r="C78" i="1" s="1"/>
  <c r="F78" i="1"/>
  <c r="D79" i="1"/>
  <c r="F79" i="1" l="1"/>
  <c r="E79" i="1"/>
  <c r="B79" i="1" s="1"/>
  <c r="C79" i="1" s="1"/>
  <c r="D80" i="1" l="1"/>
  <c r="E80" i="1" s="1"/>
  <c r="B80" i="1" s="1"/>
  <c r="C80" i="1" s="1"/>
  <c r="F80" i="1" l="1"/>
  <c r="D81" i="1"/>
  <c r="F81" i="1" s="1"/>
  <c r="E81" i="1" l="1"/>
  <c r="B81" i="1" s="1"/>
  <c r="C81" i="1" s="1"/>
  <c r="D82" i="1" l="1"/>
  <c r="F82" i="1" s="1"/>
  <c r="E82" i="1" l="1"/>
  <c r="B82" i="1" s="1"/>
  <c r="C82" i="1" s="1"/>
  <c r="D83" i="1" l="1"/>
  <c r="F83" i="1" l="1"/>
  <c r="E83" i="1"/>
  <c r="B83" i="1" s="1"/>
  <c r="C83" i="1" s="1"/>
  <c r="D84" i="1" l="1"/>
  <c r="F84" i="1" s="1"/>
  <c r="E84" i="1" l="1"/>
  <c r="B84" i="1" s="1"/>
  <c r="C84" i="1" s="1"/>
  <c r="D85" i="1"/>
  <c r="F85" i="1" l="1"/>
  <c r="E85" i="1"/>
  <c r="B85" i="1" s="1"/>
  <c r="C85" i="1" s="1"/>
  <c r="D86" i="1" l="1"/>
  <c r="F86" i="1" s="1"/>
  <c r="E86" i="1" l="1"/>
  <c r="B86" i="1" s="1"/>
  <c r="C86" i="1" s="1"/>
  <c r="D87" i="1" l="1"/>
  <c r="F87" i="1" s="1"/>
  <c r="E87" i="1" l="1"/>
  <c r="B87" i="1" s="1"/>
  <c r="C87" i="1" s="1"/>
  <c r="D88" i="1" l="1"/>
  <c r="E88" i="1" s="1"/>
  <c r="B88" i="1" s="1"/>
  <c r="C88" i="1" s="1"/>
  <c r="D89" i="1" l="1"/>
  <c r="E89" i="1" s="1"/>
  <c r="B89" i="1" s="1"/>
  <c r="C89" i="1" s="1"/>
  <c r="F88" i="1"/>
  <c r="F89" i="1" l="1"/>
  <c r="D90" i="1"/>
  <c r="F90" i="1" s="1"/>
  <c r="E90" i="1" l="1"/>
  <c r="B90" i="1" s="1"/>
  <c r="C90" i="1" s="1"/>
  <c r="D91" i="1" l="1"/>
  <c r="F91" i="1" l="1"/>
  <c r="E91" i="1"/>
  <c r="B91" i="1" s="1"/>
  <c r="C91" i="1" s="1"/>
  <c r="D92" i="1" l="1"/>
  <c r="E92" i="1" l="1"/>
  <c r="B92" i="1" s="1"/>
  <c r="C92" i="1" s="1"/>
  <c r="F92" i="1"/>
  <c r="D93" i="1" l="1"/>
  <c r="E93" i="1" l="1"/>
  <c r="B93" i="1" s="1"/>
  <c r="C93" i="1" s="1"/>
  <c r="F93" i="1"/>
  <c r="D94" i="1" l="1"/>
  <c r="F94" i="1" l="1"/>
  <c r="E94" i="1"/>
  <c r="B94" i="1" s="1"/>
  <c r="C94" i="1" s="1"/>
  <c r="D95" i="1" l="1"/>
  <c r="E95" i="1" s="1"/>
  <c r="B95" i="1" s="1"/>
  <c r="C95" i="1" s="1"/>
  <c r="F95" i="1" l="1"/>
  <c r="D96" i="1"/>
  <c r="F96" i="1" s="1"/>
  <c r="E96" i="1" l="1"/>
  <c r="B96" i="1" s="1"/>
  <c r="C96" i="1" s="1"/>
  <c r="D97" i="1" l="1"/>
  <c r="F97" i="1" s="1"/>
  <c r="D98" i="1" l="1"/>
  <c r="F98" i="1" s="1"/>
  <c r="E97" i="1"/>
  <c r="B97" i="1" s="1"/>
  <c r="C97" i="1" s="1"/>
  <c r="E98" i="1" l="1"/>
  <c r="B98" i="1" s="1"/>
  <c r="C98" i="1" s="1"/>
  <c r="D99" i="1"/>
  <c r="F99" i="1" s="1"/>
  <c r="E99" i="1" l="1"/>
  <c r="B99" i="1" s="1"/>
  <c r="C99" i="1" s="1"/>
  <c r="D100" i="1" l="1"/>
  <c r="F100" i="1" l="1"/>
  <c r="E100" i="1"/>
  <c r="B100" i="1" s="1"/>
  <c r="C100" i="1" s="1"/>
  <c r="D101" i="1" l="1"/>
  <c r="F101" i="1" l="1"/>
  <c r="E101" i="1"/>
  <c r="B101" i="1" s="1"/>
  <c r="C101" i="1" s="1"/>
  <c r="D102" i="1" l="1"/>
  <c r="F102" i="1" s="1"/>
  <c r="E102" i="1" l="1"/>
  <c r="B102" i="1" s="1"/>
  <c r="C102" i="1" s="1"/>
  <c r="D103" i="1"/>
  <c r="F103" i="1" l="1"/>
  <c r="E103" i="1"/>
  <c r="B103" i="1" s="1"/>
  <c r="C103" i="1" s="1"/>
  <c r="D104" i="1" l="1"/>
  <c r="E104" i="1" s="1"/>
  <c r="B104" i="1" s="1"/>
  <c r="C104" i="1" s="1"/>
  <c r="F104" i="1" l="1"/>
  <c r="D105" i="1"/>
  <c r="E105" i="1" l="1"/>
  <c r="B105" i="1" s="1"/>
  <c r="C105" i="1" s="1"/>
  <c r="F105" i="1"/>
  <c r="D106" i="1" l="1"/>
  <c r="F106" i="1" s="1"/>
  <c r="E106" i="1" l="1"/>
  <c r="B106" i="1" s="1"/>
  <c r="C106" i="1" s="1"/>
  <c r="D107" i="1"/>
  <c r="E107" i="1" l="1"/>
  <c r="B107" i="1" s="1"/>
  <c r="C107" i="1" s="1"/>
  <c r="F107" i="1"/>
  <c r="D108" i="1" l="1"/>
  <c r="F108" i="1" l="1"/>
  <c r="E108" i="1"/>
  <c r="B108" i="1" s="1"/>
  <c r="C108" i="1" s="1"/>
  <c r="D109" i="1" l="1"/>
  <c r="E109" i="1" l="1"/>
  <c r="B109" i="1" s="1"/>
  <c r="C109" i="1" s="1"/>
  <c r="F109" i="1"/>
  <c r="D110" i="1" l="1"/>
  <c r="F110" i="1" s="1"/>
  <c r="E110" i="1" l="1"/>
  <c r="B110" i="1" s="1"/>
  <c r="C110" i="1" s="1"/>
  <c r="D111" i="1" l="1"/>
  <c r="E111" i="1" s="1"/>
  <c r="B111" i="1" s="1"/>
  <c r="C111" i="1" s="1"/>
  <c r="F111" i="1" l="1"/>
  <c r="D112" i="1"/>
  <c r="E112" i="1" s="1"/>
  <c r="B112" i="1" s="1"/>
  <c r="C112" i="1" s="1"/>
  <c r="D113" i="1" l="1"/>
  <c r="F113" i="1" s="1"/>
  <c r="F112" i="1"/>
  <c r="E113" i="1" l="1"/>
  <c r="B113" i="1" s="1"/>
  <c r="C113" i="1" s="1"/>
  <c r="D114" i="1" l="1"/>
  <c r="F114" i="1" l="1"/>
  <c r="E114" i="1"/>
  <c r="B114" i="1" s="1"/>
  <c r="C114" i="1" s="1"/>
  <c r="D115" i="1" l="1"/>
  <c r="E115" i="1" l="1"/>
  <c r="B115" i="1" s="1"/>
  <c r="C115" i="1" s="1"/>
  <c r="F115" i="1"/>
  <c r="D116" i="1" l="1"/>
  <c r="F116" i="1" l="1"/>
  <c r="E116" i="1"/>
  <c r="B116" i="1" s="1"/>
  <c r="C116" i="1" s="1"/>
  <c r="D117" i="1" l="1"/>
  <c r="F117" i="1" l="1"/>
  <c r="E117" i="1"/>
  <c r="B117" i="1" s="1"/>
  <c r="C117" i="1" s="1"/>
  <c r="D118" i="1" l="1"/>
  <c r="F118" i="1" s="1"/>
  <c r="E118" i="1" l="1"/>
  <c r="B118" i="1" s="1"/>
  <c r="C118" i="1" s="1"/>
  <c r="D119" i="1"/>
  <c r="F119" i="1" l="1"/>
  <c r="E119" i="1"/>
  <c r="B119" i="1" s="1"/>
  <c r="C119" i="1" s="1"/>
  <c r="D120" i="1" l="1"/>
  <c r="E120" i="1" l="1"/>
  <c r="B120" i="1" s="1"/>
  <c r="C120" i="1" s="1"/>
  <c r="F120" i="1"/>
  <c r="D121" i="1" l="1"/>
  <c r="F121" i="1" s="1"/>
  <c r="E121" i="1" l="1"/>
  <c r="B121" i="1" l="1"/>
  <c r="C121" i="1" s="1"/>
  <c r="D122" i="1"/>
  <c r="E122" i="1" l="1"/>
  <c r="B122" i="1" s="1"/>
  <c r="C122" i="1" s="1"/>
  <c r="F122" i="1"/>
  <c r="D123" i="1"/>
  <c r="F123" i="1" l="1"/>
  <c r="E123" i="1"/>
  <c r="B123" i="1" s="1"/>
  <c r="C123" i="1" s="1"/>
  <c r="D124" i="1" l="1"/>
  <c r="E124" i="1" s="1"/>
  <c r="B124" i="1" s="1"/>
  <c r="C124" i="1" s="1"/>
  <c r="F124" i="1" l="1"/>
  <c r="D125" i="1"/>
  <c r="E125" i="1" s="1"/>
  <c r="B125" i="1" s="1"/>
  <c r="C125" i="1" s="1"/>
  <c r="F125" i="1" l="1"/>
  <c r="D126" i="1"/>
  <c r="F126" i="1" l="1"/>
  <c r="E126" i="1"/>
  <c r="B126" i="1" s="1"/>
  <c r="C126" i="1" s="1"/>
  <c r="D127" i="1" l="1"/>
  <c r="E127" i="1" l="1"/>
  <c r="B127" i="1" s="1"/>
  <c r="F127" i="1"/>
  <c r="D128" i="1" l="1"/>
  <c r="F128" i="1" s="1"/>
  <c r="C127" i="1"/>
  <c r="E128" i="1" l="1"/>
  <c r="B128" i="1" s="1"/>
  <c r="C128" i="1" s="1"/>
  <c r="D129" i="1"/>
  <c r="E129" i="1" s="1"/>
  <c r="B129" i="1" s="1"/>
  <c r="D130" i="1" l="1"/>
  <c r="D131" i="1" s="1"/>
  <c r="F129" i="1"/>
  <c r="C129" i="1"/>
  <c r="H4" i="1" s="1"/>
  <c r="H5" i="1"/>
  <c r="F130" i="1" l="1"/>
  <c r="D132" i="1"/>
  <c r="F131" i="1"/>
  <c r="F132" i="1" l="1"/>
  <c r="D133" i="1"/>
  <c r="D134" i="1" l="1"/>
  <c r="F133" i="1"/>
  <c r="F134" i="1" l="1"/>
  <c r="D135" i="1"/>
  <c r="F135" i="1" l="1"/>
  <c r="D136" i="1"/>
  <c r="F136" i="1" l="1"/>
  <c r="D137" i="1"/>
  <c r="D138" i="1" l="1"/>
  <c r="F137" i="1"/>
  <c r="F138" i="1" l="1"/>
  <c r="D139" i="1"/>
  <c r="F139" i="1" l="1"/>
  <c r="D140" i="1"/>
  <c r="F140" i="1" l="1"/>
  <c r="D141" i="1"/>
  <c r="F141" i="1" l="1"/>
  <c r="D142" i="1"/>
  <c r="F142" i="1" l="1"/>
  <c r="D143" i="1"/>
  <c r="F143" i="1" l="1"/>
  <c r="D144" i="1"/>
  <c r="D145" i="1" l="1"/>
  <c r="F144" i="1"/>
  <c r="D146" i="1" l="1"/>
  <c r="F145" i="1"/>
  <c r="F146" i="1" l="1"/>
  <c r="D147" i="1"/>
  <c r="D148" i="1" l="1"/>
  <c r="F147" i="1"/>
  <c r="D149" i="1" l="1"/>
  <c r="F148" i="1"/>
  <c r="F149" i="1" l="1"/>
  <c r="D150" i="1"/>
  <c r="F150" i="1" l="1"/>
  <c r="D151" i="1"/>
  <c r="F151" i="1" l="1"/>
  <c r="D152" i="1"/>
  <c r="D153" i="1" l="1"/>
  <c r="F152" i="1"/>
  <c r="D154" i="1" l="1"/>
  <c r="F153" i="1"/>
  <c r="F154" i="1" l="1"/>
  <c r="D155" i="1"/>
  <c r="D156" i="1" l="1"/>
  <c r="F155" i="1"/>
  <c r="F156" i="1" l="1"/>
  <c r="D157" i="1"/>
  <c r="F157" i="1" l="1"/>
  <c r="D158" i="1"/>
  <c r="F158" i="1" l="1"/>
  <c r="D159" i="1"/>
  <c r="D160" i="1" l="1"/>
  <c r="F159" i="1"/>
  <c r="D161" i="1" l="1"/>
  <c r="F160" i="1"/>
  <c r="D162" i="1" l="1"/>
  <c r="F161" i="1"/>
  <c r="F162" i="1" l="1"/>
  <c r="D163" i="1"/>
  <c r="F163" i="1" l="1"/>
  <c r="D164" i="1"/>
  <c r="D165" i="1" l="1"/>
  <c r="F164" i="1"/>
  <c r="D166" i="1" l="1"/>
  <c r="F165" i="1"/>
  <c r="D167" i="1" l="1"/>
  <c r="F166" i="1"/>
  <c r="D168" i="1" l="1"/>
  <c r="F167" i="1"/>
  <c r="D169" i="1" l="1"/>
  <c r="F168" i="1"/>
  <c r="F169" i="1" l="1"/>
  <c r="D170" i="1"/>
  <c r="F170" i="1" l="1"/>
  <c r="D171" i="1"/>
  <c r="F171" i="1" l="1"/>
  <c r="D172" i="1"/>
  <c r="D173" i="1" l="1"/>
  <c r="F172" i="1"/>
  <c r="D174" i="1" l="1"/>
  <c r="F173" i="1"/>
  <c r="F174" i="1" l="1"/>
  <c r="D175" i="1"/>
  <c r="F175" i="1" l="1"/>
  <c r="D176" i="1"/>
  <c r="D177" i="1" l="1"/>
  <c r="F176" i="1"/>
  <c r="D178" i="1" l="1"/>
  <c r="F177" i="1"/>
  <c r="F178" i="1" l="1"/>
  <c r="D179" i="1"/>
  <c r="D180" i="1" l="1"/>
  <c r="F179" i="1"/>
  <c r="F180" i="1" l="1"/>
  <c r="D181" i="1"/>
  <c r="D182" i="1" l="1"/>
  <c r="F181" i="1"/>
  <c r="F182" i="1" l="1"/>
  <c r="D183" i="1"/>
  <c r="F183" i="1" l="1"/>
  <c r="D184" i="1"/>
  <c r="D185" i="1" l="1"/>
  <c r="F184" i="1"/>
  <c r="F185" i="1" l="1"/>
  <c r="D186" i="1"/>
  <c r="D187" i="1" l="1"/>
  <c r="F186" i="1"/>
  <c r="D188" i="1" l="1"/>
  <c r="F187" i="1"/>
  <c r="F188" i="1" l="1"/>
  <c r="D189" i="1"/>
  <c r="F189" i="1" l="1"/>
  <c r="D190" i="1"/>
  <c r="F190" i="1" l="1"/>
  <c r="D191" i="1"/>
  <c r="D192" i="1" l="1"/>
  <c r="F191" i="1"/>
  <c r="F192" i="1" l="1"/>
  <c r="D193" i="1"/>
  <c r="D194" i="1" l="1"/>
  <c r="F193" i="1"/>
  <c r="F194" i="1" l="1"/>
  <c r="D195" i="1"/>
  <c r="D196" i="1" l="1"/>
  <c r="F195" i="1"/>
  <c r="F196" i="1" l="1"/>
  <c r="D197" i="1"/>
  <c r="D198" i="1" l="1"/>
  <c r="F197" i="1"/>
  <c r="F198" i="1" l="1"/>
  <c r="D199" i="1"/>
  <c r="D200" i="1" l="1"/>
  <c r="F199" i="1"/>
  <c r="F200" i="1" l="1"/>
  <c r="D201" i="1"/>
  <c r="F201" i="1" l="1"/>
  <c r="D202" i="1"/>
  <c r="F202" i="1" l="1"/>
  <c r="D203" i="1"/>
  <c r="F203" i="1" l="1"/>
  <c r="D204" i="1"/>
  <c r="F204" i="1" l="1"/>
  <c r="D205" i="1"/>
  <c r="F205" i="1" l="1"/>
  <c r="D206" i="1"/>
  <c r="F206" i="1" l="1"/>
  <c r="D207" i="1"/>
  <c r="F207" i="1" l="1"/>
  <c r="D208" i="1"/>
  <c r="D209" i="1" l="1"/>
  <c r="F208" i="1"/>
  <c r="D210" i="1" l="1"/>
  <c r="F209" i="1"/>
  <c r="D211" i="1" l="1"/>
  <c r="F210" i="1"/>
  <c r="F211" i="1" l="1"/>
  <c r="D212" i="1"/>
  <c r="D213" i="1" l="1"/>
  <c r="F212" i="1"/>
  <c r="F213" i="1" l="1"/>
  <c r="D214" i="1"/>
  <c r="F214" i="1" l="1"/>
  <c r="D215" i="1"/>
  <c r="F215" i="1" l="1"/>
  <c r="D216" i="1"/>
  <c r="F216" i="1" l="1"/>
  <c r="D217" i="1"/>
  <c r="F217" i="1" l="1"/>
  <c r="D218" i="1"/>
  <c r="F218" i="1" l="1"/>
  <c r="D219" i="1"/>
  <c r="D220" i="1" l="1"/>
  <c r="F219" i="1"/>
  <c r="D221" i="1" l="1"/>
  <c r="F220" i="1"/>
  <c r="D222" i="1" l="1"/>
  <c r="F221" i="1"/>
  <c r="D223" i="1" l="1"/>
  <c r="F222" i="1"/>
  <c r="D224" i="1" l="1"/>
  <c r="F223" i="1"/>
  <c r="D225" i="1" l="1"/>
  <c r="F224" i="1"/>
  <c r="D226" i="1" l="1"/>
  <c r="F225" i="1"/>
  <c r="D227" i="1" l="1"/>
  <c r="F226" i="1"/>
  <c r="D228" i="1" l="1"/>
  <c r="F227" i="1"/>
  <c r="F228" i="1" l="1"/>
  <c r="D229" i="1"/>
  <c r="F229" i="1" l="1"/>
  <c r="D230" i="1"/>
  <c r="F230" i="1" l="1"/>
  <c r="D231" i="1"/>
  <c r="D232" i="1" l="1"/>
  <c r="F231" i="1"/>
  <c r="F232" i="1" l="1"/>
  <c r="D233" i="1"/>
  <c r="F233" i="1" l="1"/>
  <c r="D234" i="1"/>
  <c r="D235" i="1" l="1"/>
  <c r="F234" i="1"/>
  <c r="F235" i="1" l="1"/>
  <c r="D236" i="1"/>
  <c r="F236" i="1" l="1"/>
  <c r="D237" i="1"/>
  <c r="F237" i="1" l="1"/>
  <c r="D238" i="1"/>
  <c r="D239" i="1" l="1"/>
  <c r="F238" i="1"/>
  <c r="F239" i="1" l="1"/>
  <c r="D240" i="1"/>
  <c r="D241" i="1" l="1"/>
  <c r="F240" i="1"/>
  <c r="F241" i="1" l="1"/>
  <c r="D242" i="1"/>
  <c r="D243" i="1" l="1"/>
  <c r="F242" i="1"/>
  <c r="D244" i="1" l="1"/>
  <c r="F243" i="1"/>
  <c r="F244" i="1" l="1"/>
  <c r="D245" i="1"/>
  <c r="F245" i="1" l="1"/>
  <c r="D246" i="1"/>
  <c r="D247" i="1" l="1"/>
  <c r="F246" i="1"/>
  <c r="D248" i="1" l="1"/>
  <c r="F247" i="1"/>
  <c r="D249" i="1" l="1"/>
  <c r="F248" i="1"/>
  <c r="D250" i="1" l="1"/>
  <c r="F249" i="1"/>
  <c r="D251" i="1" l="1"/>
  <c r="F250" i="1"/>
  <c r="D252" i="1" l="1"/>
  <c r="F251" i="1"/>
  <c r="F252" i="1" l="1"/>
  <c r="D253" i="1"/>
  <c r="D254" i="1" l="1"/>
  <c r="F253" i="1"/>
  <c r="D255" i="1" l="1"/>
  <c r="F254" i="1"/>
  <c r="F255" i="1" l="1"/>
  <c r="D256" i="1"/>
  <c r="D257" i="1" l="1"/>
  <c r="F256" i="1"/>
  <c r="F257" i="1" l="1"/>
  <c r="D258" i="1"/>
  <c r="F258" i="1" l="1"/>
  <c r="D259" i="1"/>
  <c r="D260" i="1" l="1"/>
  <c r="F259" i="1"/>
  <c r="F260" i="1" l="1"/>
  <c r="D261" i="1"/>
  <c r="F261" i="1" l="1"/>
  <c r="D262" i="1"/>
  <c r="F262" i="1" l="1"/>
  <c r="D263" i="1"/>
  <c r="F263" i="1" l="1"/>
  <c r="D264" i="1"/>
  <c r="D265" i="1" l="1"/>
  <c r="F264" i="1"/>
  <c r="F265" i="1" l="1"/>
  <c r="D266" i="1"/>
  <c r="D267" i="1" l="1"/>
  <c r="F266" i="1"/>
  <c r="F267" i="1" l="1"/>
  <c r="D268" i="1"/>
  <c r="F268" i="1" l="1"/>
  <c r="D269" i="1"/>
  <c r="F269" i="1" l="1"/>
  <c r="D270" i="1"/>
  <c r="F270" i="1" l="1"/>
  <c r="D271" i="1"/>
  <c r="D272" i="1" l="1"/>
  <c r="F271" i="1"/>
  <c r="D273" i="1" l="1"/>
  <c r="F272" i="1"/>
  <c r="F273" i="1" l="1"/>
  <c r="D274" i="1"/>
  <c r="F274" i="1" l="1"/>
  <c r="D275" i="1"/>
  <c r="D276" i="1" l="1"/>
  <c r="F275" i="1"/>
  <c r="D277" i="1" l="1"/>
  <c r="F276" i="1"/>
  <c r="D278" i="1" l="1"/>
  <c r="F277" i="1"/>
  <c r="D279" i="1" l="1"/>
  <c r="F278" i="1"/>
  <c r="F279" i="1" l="1"/>
  <c r="D280" i="1"/>
  <c r="D281" i="1" l="1"/>
  <c r="F280" i="1"/>
  <c r="D282" i="1" l="1"/>
  <c r="F281" i="1"/>
  <c r="D283" i="1" l="1"/>
  <c r="F282" i="1"/>
  <c r="F283" i="1" l="1"/>
  <c r="D284" i="1"/>
  <c r="F284" i="1" l="1"/>
  <c r="D285" i="1"/>
  <c r="F285" i="1" l="1"/>
  <c r="D286" i="1"/>
  <c r="D287" i="1" l="1"/>
  <c r="F286" i="1"/>
  <c r="D288" i="1" l="1"/>
  <c r="F287" i="1"/>
  <c r="D289" i="1" l="1"/>
  <c r="F288" i="1"/>
  <c r="F289" i="1" l="1"/>
  <c r="D290" i="1"/>
  <c r="F290" i="1" l="1"/>
  <c r="D291" i="1"/>
  <c r="D292" i="1" l="1"/>
  <c r="F291" i="1"/>
  <c r="F292" i="1" l="1"/>
  <c r="D293" i="1"/>
  <c r="F293" i="1" l="1"/>
  <c r="D294" i="1"/>
  <c r="F294" i="1" l="1"/>
  <c r="D295" i="1"/>
  <c r="D296" i="1" l="1"/>
  <c r="F295" i="1"/>
  <c r="F296" i="1" l="1"/>
  <c r="D297" i="1"/>
  <c r="F297" i="1" l="1"/>
  <c r="D298" i="1"/>
  <c r="D299" i="1" l="1"/>
  <c r="F298" i="1"/>
  <c r="D300" i="1" l="1"/>
  <c r="F299" i="1"/>
  <c r="F300" i="1" l="1"/>
  <c r="D301" i="1"/>
  <c r="D302" i="1" l="1"/>
  <c r="F301" i="1"/>
  <c r="F302" i="1" l="1"/>
  <c r="D303" i="1"/>
  <c r="D304" i="1" l="1"/>
  <c r="F303" i="1"/>
  <c r="D305" i="1" l="1"/>
  <c r="F304" i="1"/>
  <c r="F305" i="1" l="1"/>
  <c r="D306" i="1"/>
  <c r="D307" i="1" l="1"/>
  <c r="F306" i="1"/>
  <c r="F307" i="1" l="1"/>
  <c r="D308" i="1"/>
  <c r="F308" i="1" l="1"/>
  <c r="D309" i="1"/>
  <c r="F309" i="1" l="1"/>
  <c r="D310" i="1"/>
  <c r="D311" i="1" l="1"/>
  <c r="F310" i="1"/>
  <c r="D312" i="1" l="1"/>
  <c r="F311" i="1"/>
  <c r="F312" i="1" l="1"/>
  <c r="D313" i="1"/>
  <c r="D314" i="1" l="1"/>
  <c r="F313" i="1"/>
  <c r="D315" i="1" l="1"/>
  <c r="F314" i="1"/>
  <c r="D316" i="1" l="1"/>
  <c r="F315" i="1"/>
  <c r="D317" i="1" l="1"/>
  <c r="F316" i="1"/>
  <c r="D318" i="1" l="1"/>
  <c r="F317" i="1"/>
  <c r="F318" i="1" l="1"/>
  <c r="D319" i="1"/>
  <c r="F319" i="1" l="1"/>
  <c r="D320" i="1"/>
  <c r="F320" i="1" l="1"/>
  <c r="D321" i="1"/>
  <c r="D322" i="1" l="1"/>
  <c r="F321" i="1"/>
  <c r="F322" i="1" l="1"/>
  <c r="D323" i="1"/>
  <c r="F323" i="1" l="1"/>
  <c r="D324" i="1"/>
  <c r="D325" i="1" l="1"/>
  <c r="F324" i="1"/>
  <c r="F325" i="1" l="1"/>
  <c r="D326" i="1"/>
  <c r="F326" i="1" l="1"/>
  <c r="D327" i="1"/>
  <c r="D328" i="1" l="1"/>
  <c r="F327" i="1"/>
  <c r="B364" i="1"/>
  <c r="C364" i="1" s="1"/>
  <c r="D329" i="1" l="1"/>
  <c r="F328" i="1"/>
  <c r="B365" i="1"/>
  <c r="C365" i="1" s="1"/>
  <c r="D330" i="1" l="1"/>
  <c r="F329" i="1"/>
  <c r="D331" i="1" l="1"/>
  <c r="F330" i="1"/>
  <c r="D332" i="1" l="1"/>
  <c r="F331" i="1"/>
  <c r="D333" i="1" l="1"/>
  <c r="F332" i="1"/>
  <c r="D334" i="1" l="1"/>
  <c r="F333" i="1"/>
  <c r="D335" i="1" l="1"/>
  <c r="F334" i="1"/>
  <c r="F335" i="1" l="1"/>
  <c r="D336" i="1"/>
  <c r="F336" i="1" l="1"/>
  <c r="D337" i="1"/>
  <c r="F337" i="1" l="1"/>
  <c r="D338" i="1"/>
  <c r="F338" i="1" l="1"/>
  <c r="D339" i="1"/>
  <c r="F339" i="1" l="1"/>
  <c r="D340" i="1"/>
  <c r="D341" i="1" l="1"/>
  <c r="F340" i="1"/>
  <c r="D342" i="1" l="1"/>
  <c r="F341" i="1"/>
  <c r="D343" i="1" l="1"/>
  <c r="F342" i="1"/>
  <c r="F343" i="1" l="1"/>
  <c r="D344" i="1"/>
  <c r="F344" i="1" l="1"/>
  <c r="D345" i="1"/>
  <c r="D346" i="1" l="1"/>
  <c r="F345" i="1"/>
  <c r="F346" i="1" l="1"/>
  <c r="D347" i="1"/>
  <c r="D348" i="1" l="1"/>
  <c r="F347" i="1"/>
  <c r="F348" i="1" l="1"/>
  <c r="D349" i="1"/>
  <c r="D350" i="1" l="1"/>
  <c r="F349" i="1"/>
  <c r="F350" i="1" l="1"/>
  <c r="D351" i="1"/>
  <c r="F351" i="1" l="1"/>
  <c r="D352" i="1"/>
  <c r="D353" i="1" l="1"/>
  <c r="F352" i="1"/>
  <c r="F353" i="1" l="1"/>
  <c r="D354" i="1"/>
  <c r="F354" i="1" l="1"/>
  <c r="D355" i="1"/>
  <c r="D356" i="1" l="1"/>
  <c r="F355" i="1"/>
  <c r="D357" i="1" l="1"/>
  <c r="F356" i="1"/>
  <c r="D358" i="1" l="1"/>
  <c r="F357" i="1"/>
  <c r="F358" i="1" l="1"/>
  <c r="D359" i="1"/>
  <c r="D360" i="1" l="1"/>
  <c r="F359" i="1"/>
  <c r="D361" i="1" l="1"/>
  <c r="F360" i="1"/>
  <c r="F361" i="1" l="1"/>
  <c r="D362" i="1"/>
  <c r="D363" i="1" l="1"/>
  <c r="F362" i="1"/>
  <c r="D364" i="1" l="1"/>
  <c r="F363" i="1"/>
  <c r="D365" i="1" l="1"/>
  <c r="F364" i="1"/>
  <c r="F365" i="1" l="1"/>
  <c r="D366" i="1"/>
  <c r="F366" i="1" l="1"/>
  <c r="D367" i="1"/>
  <c r="F367" i="1" l="1"/>
  <c r="D368" i="1"/>
  <c r="F368" i="1" l="1"/>
  <c r="D369" i="1"/>
  <c r="D370" i="1" l="1"/>
  <c r="F369" i="1"/>
  <c r="D371" i="1" l="1"/>
  <c r="F370" i="1"/>
  <c r="F371" i="1" l="1"/>
  <c r="D372" i="1"/>
  <c r="D373" i="1" l="1"/>
  <c r="F372" i="1"/>
  <c r="D374" i="1" l="1"/>
  <c r="F373" i="1"/>
  <c r="F374" i="1" l="1"/>
  <c r="D375" i="1"/>
  <c r="D376" i="1" l="1"/>
  <c r="F375" i="1"/>
  <c r="D377" i="1" l="1"/>
  <c r="F376" i="1"/>
  <c r="F377" i="1" l="1"/>
  <c r="D378" i="1"/>
  <c r="D379" i="1" l="1"/>
  <c r="F378" i="1"/>
  <c r="F379" i="1" l="1"/>
  <c r="D380" i="1"/>
  <c r="F380" i="1" l="1"/>
  <c r="D381" i="1"/>
  <c r="F381" i="1" l="1"/>
  <c r="D382" i="1"/>
  <c r="D383" i="1" l="1"/>
  <c r="F382" i="1"/>
  <c r="D384" i="1" l="1"/>
  <c r="F383" i="1"/>
  <c r="D385" i="1" l="1"/>
  <c r="F384" i="1"/>
  <c r="F385" i="1" l="1"/>
  <c r="D386" i="1"/>
  <c r="D387" i="1" l="1"/>
  <c r="F386" i="1"/>
  <c r="D388" i="1" l="1"/>
  <c r="F387" i="1"/>
  <c r="F388" i="1" l="1"/>
  <c r="D389" i="1"/>
  <c r="F389" i="1" l="1"/>
  <c r="D390" i="1"/>
  <c r="F390" i="1" l="1"/>
  <c r="D391" i="1"/>
  <c r="D392" i="1" l="1"/>
  <c r="F391" i="1"/>
  <c r="D393" i="1" l="1"/>
  <c r="F392" i="1"/>
  <c r="F393" i="1" l="1"/>
  <c r="D394" i="1"/>
  <c r="F394" i="1" l="1"/>
  <c r="D395" i="1"/>
  <c r="D396" i="1" l="1"/>
  <c r="F395" i="1"/>
  <c r="F396" i="1" l="1"/>
  <c r="D397" i="1"/>
  <c r="F397" i="1" l="1"/>
  <c r="D398" i="1"/>
  <c r="F398" i="1" l="1"/>
  <c r="D399" i="1"/>
  <c r="F399" i="1" l="1"/>
  <c r="D400" i="1"/>
  <c r="D401" i="1" l="1"/>
  <c r="F400" i="1"/>
  <c r="F401" i="1" l="1"/>
  <c r="D402" i="1"/>
  <c r="F402" i="1" l="1"/>
  <c r="D403" i="1"/>
  <c r="D404" i="1" l="1"/>
  <c r="F403" i="1"/>
  <c r="F404" i="1" l="1"/>
  <c r="D405" i="1"/>
  <c r="F405" i="1" l="1"/>
  <c r="D406" i="1"/>
  <c r="D407" i="1" l="1"/>
  <c r="F406" i="1"/>
  <c r="F407" i="1" l="1"/>
  <c r="D408" i="1"/>
  <c r="D409" i="1" l="1"/>
  <c r="F408" i="1"/>
  <c r="D410" i="1" l="1"/>
  <c r="F409" i="1"/>
  <c r="F410" i="1" l="1"/>
  <c r="D411" i="1"/>
  <c r="F411" i="1" l="1"/>
  <c r="D412" i="1"/>
  <c r="D413" i="1" l="1"/>
  <c r="F412" i="1"/>
  <c r="F413" i="1" l="1"/>
  <c r="D414" i="1"/>
  <c r="F414" i="1" l="1"/>
  <c r="D415" i="1"/>
  <c r="D416" i="1" l="1"/>
  <c r="F415" i="1"/>
  <c r="F416" i="1" l="1"/>
  <c r="D417" i="1"/>
  <c r="F417" i="1" l="1"/>
  <c r="D418" i="1"/>
  <c r="F418" i="1" l="1"/>
  <c r="D419" i="1"/>
  <c r="F419" i="1" l="1"/>
  <c r="D420" i="1"/>
  <c r="D421" i="1" l="1"/>
  <c r="F420" i="1"/>
  <c r="F421" i="1" l="1"/>
  <c r="D422" i="1"/>
  <c r="F422" i="1" l="1"/>
  <c r="D423" i="1"/>
  <c r="F423" i="1" l="1"/>
  <c r="D424" i="1"/>
  <c r="D425" i="1" l="1"/>
  <c r="F424" i="1"/>
  <c r="F425" i="1" l="1"/>
  <c r="D426" i="1"/>
  <c r="F426" i="1" l="1"/>
  <c r="D427" i="1"/>
  <c r="F427" i="1" l="1"/>
  <c r="D428" i="1"/>
  <c r="D429" i="1" l="1"/>
  <c r="F428" i="1"/>
  <c r="D430" i="1" l="1"/>
  <c r="F429" i="1"/>
  <c r="D431" i="1" l="1"/>
  <c r="F430" i="1"/>
  <c r="D432" i="1" l="1"/>
  <c r="F431" i="1"/>
  <c r="D433" i="1" l="1"/>
  <c r="F432" i="1"/>
  <c r="F433" i="1" l="1"/>
  <c r="D434" i="1"/>
  <c r="D435" i="1" l="1"/>
  <c r="F434" i="1"/>
  <c r="F435" i="1" l="1"/>
  <c r="D436" i="1"/>
  <c r="F436" i="1" l="1"/>
  <c r="D437" i="1"/>
  <c r="D438" i="1" l="1"/>
  <c r="F437" i="1"/>
  <c r="F438" i="1" l="1"/>
  <c r="D439" i="1"/>
  <c r="D440" i="1" l="1"/>
  <c r="F439" i="1"/>
  <c r="F440" i="1" l="1"/>
  <c r="D441" i="1"/>
  <c r="F441" i="1" l="1"/>
  <c r="D442" i="1"/>
  <c r="F442" i="1" l="1"/>
  <c r="D443" i="1"/>
  <c r="F443" i="1" l="1"/>
  <c r="D444" i="1"/>
  <c r="D445" i="1" l="1"/>
  <c r="F444" i="1"/>
  <c r="F445" i="1" l="1"/>
  <c r="D446" i="1"/>
  <c r="D447" i="1" l="1"/>
  <c r="F446" i="1"/>
  <c r="F447" i="1" l="1"/>
  <c r="D448" i="1"/>
  <c r="D449" i="1" l="1"/>
  <c r="F448" i="1"/>
  <c r="F449" i="1" l="1"/>
  <c r="D450" i="1"/>
  <c r="D451" i="1" l="1"/>
  <c r="F450" i="1"/>
  <c r="F451" i="1" l="1"/>
  <c r="D452" i="1"/>
  <c r="D453" i="1" l="1"/>
  <c r="F452" i="1"/>
  <c r="D454" i="1" l="1"/>
  <c r="F453" i="1"/>
  <c r="D455" i="1" l="1"/>
  <c r="F454" i="1"/>
  <c r="D456" i="1" l="1"/>
  <c r="F455" i="1"/>
  <c r="D457" i="1" l="1"/>
  <c r="F456" i="1"/>
  <c r="F457" i="1" l="1"/>
  <c r="D458" i="1"/>
  <c r="D459" i="1" l="1"/>
  <c r="F458" i="1"/>
  <c r="F459" i="1" l="1"/>
  <c r="D460" i="1"/>
  <c r="F460" i="1" l="1"/>
  <c r="D461" i="1"/>
  <c r="D462" i="1" l="1"/>
  <c r="F461" i="1"/>
  <c r="D463" i="1" l="1"/>
  <c r="F462" i="1"/>
  <c r="F463" i="1" l="1"/>
  <c r="D464" i="1"/>
  <c r="F464" i="1" l="1"/>
  <c r="D465" i="1"/>
  <c r="F465" i="1" l="1"/>
  <c r="D466" i="1"/>
  <c r="F466" i="1" l="1"/>
  <c r="D467" i="1"/>
  <c r="D468" i="1" l="1"/>
  <c r="F467" i="1"/>
  <c r="D469" i="1" l="1"/>
  <c r="F468" i="1"/>
  <c r="D470" i="1" l="1"/>
  <c r="F469" i="1"/>
  <c r="D471" i="1" l="1"/>
  <c r="F470" i="1"/>
  <c r="D472" i="1" l="1"/>
  <c r="F471" i="1"/>
  <c r="F472" i="1" l="1"/>
  <c r="D473" i="1"/>
  <c r="F473" i="1" l="1"/>
  <c r="D474" i="1"/>
  <c r="D475" i="1" l="1"/>
  <c r="F474" i="1"/>
  <c r="F475" i="1" l="1"/>
  <c r="D476" i="1"/>
  <c r="F476" i="1" l="1"/>
  <c r="D477" i="1"/>
  <c r="D478" i="1" l="1"/>
  <c r="F477" i="1"/>
  <c r="D479" i="1" l="1"/>
  <c r="F478" i="1"/>
  <c r="D480" i="1" l="1"/>
  <c r="F479" i="1"/>
  <c r="D481" i="1" l="1"/>
  <c r="F480" i="1"/>
  <c r="F481" i="1" l="1"/>
  <c r="D482" i="1"/>
  <c r="F482" i="1" l="1"/>
  <c r="D483" i="1"/>
  <c r="F483" i="1" l="1"/>
  <c r="D484" i="1"/>
  <c r="D485" i="1" l="1"/>
  <c r="F484" i="1"/>
  <c r="D486" i="1" l="1"/>
  <c r="F485" i="1"/>
  <c r="F486" i="1" l="1"/>
  <c r="D487" i="1"/>
  <c r="D488" i="1" l="1"/>
  <c r="F487" i="1"/>
  <c r="F488" i="1" l="1"/>
  <c r="D489" i="1"/>
  <c r="F489" i="1" l="1"/>
  <c r="D490" i="1"/>
  <c r="D491" i="1" l="1"/>
  <c r="F490" i="1"/>
  <c r="D492" i="1" l="1"/>
  <c r="F491" i="1"/>
  <c r="F492" i="1" l="1"/>
  <c r="D493" i="1"/>
  <c r="D494" i="1" l="1"/>
  <c r="F493" i="1"/>
  <c r="D495" i="1" l="1"/>
  <c r="F494" i="1"/>
  <c r="D496" i="1" l="1"/>
  <c r="F495" i="1"/>
  <c r="D497" i="1" l="1"/>
  <c r="F497" i="1" s="1"/>
  <c r="F496" i="1"/>
</calcChain>
</file>

<file path=xl/sharedStrings.xml><?xml version="1.0" encoding="utf-8"?>
<sst xmlns="http://schemas.openxmlformats.org/spreadsheetml/2006/main" count="13" uniqueCount="13">
  <si>
    <t>Date</t>
  </si>
  <si>
    <t>End date:</t>
  </si>
  <si>
    <t>Duration:</t>
  </si>
  <si>
    <t>Average number of beads</t>
  </si>
  <si>
    <t>Planned taper %</t>
  </si>
  <si>
    <t>Days between tapers</t>
  </si>
  <si>
    <t>New Count</t>
  </si>
  <si>
    <t>Week</t>
  </si>
  <si>
    <t>% now</t>
  </si>
  <si>
    <r>
      <t>Open</t>
    </r>
    <r>
      <rPr>
        <b/>
        <sz val="10"/>
        <color theme="1"/>
        <rFont val="Calibri"/>
        <family val="2"/>
        <scheme val="minor"/>
      </rPr>
      <t xml:space="preserve"> 3 capsules</t>
    </r>
    <r>
      <rPr>
        <sz val="10"/>
        <color theme="1"/>
        <rFont val="Calibri"/>
        <family val="2"/>
        <scheme val="minor"/>
      </rPr>
      <t xml:space="preserve"> and count </t>
    </r>
    <r>
      <rPr>
        <b/>
        <sz val="10"/>
        <color theme="1"/>
        <rFont val="Calibri"/>
        <family val="2"/>
        <scheme val="minor"/>
      </rPr>
      <t>how many beads are in each</t>
    </r>
    <r>
      <rPr>
        <sz val="10"/>
        <color theme="1"/>
        <rFont val="Calibri"/>
        <family val="2"/>
        <scheme val="minor"/>
      </rPr>
      <t xml:space="preserve"> one.                                                                      </t>
    </r>
    <r>
      <rPr>
        <b/>
        <sz val="10"/>
        <color theme="1"/>
        <rFont val="Calibri"/>
        <family val="2"/>
        <scheme val="minor"/>
      </rPr>
      <t>Enter the 3 counts</t>
    </r>
    <r>
      <rPr>
        <sz val="10"/>
        <color theme="1"/>
        <rFont val="Calibri"/>
        <family val="2"/>
        <scheme val="minor"/>
      </rPr>
      <t xml:space="preserve"> in the Bead count boxes below.  </t>
    </r>
  </si>
  <si>
    <t xml:space="preserve">    original sheet by slashsplat</t>
  </si>
  <si>
    <t>Bead count:</t>
  </si>
  <si>
    <t>Please click and drag any pop-up boxes out of the way.  They are out of date!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</si>
</sst>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_(* #,##0.0_);_(* \(#,##0.0\);_(* &quot;-&quot;??_);_(@_)"/>
    <numFmt numFmtId="167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" fontId="0" fillId="0" borderId="0" xfId="0" applyNumberFormat="1" applyFill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1" fontId="0" fillId="2" borderId="0" xfId="0" applyNumberFormat="1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right" vertical="center"/>
    </xf>
    <xf numFmtId="167" fontId="4" fillId="0" borderId="0" xfId="2" applyNumberFormat="1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1" fontId="4" fillId="0" borderId="0" xfId="0" applyNumberFormat="1" applyFont="1" applyFill="1" applyAlignment="1" applyProtection="1">
      <alignment horizontal="center" vertical="center"/>
    </xf>
    <xf numFmtId="0" fontId="0" fillId="4" borderId="0" xfId="0" applyFill="1" applyAlignment="1" applyProtection="1">
      <alignment vertical="center"/>
    </xf>
    <xf numFmtId="1" fontId="0" fillId="4" borderId="0" xfId="0" applyNumberFormat="1" applyFill="1" applyAlignment="1" applyProtection="1">
      <alignment vertical="center"/>
    </xf>
    <xf numFmtId="165" fontId="0" fillId="4" borderId="0" xfId="0" applyNumberFormat="1" applyFill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1" fontId="1" fillId="2" borderId="0" xfId="0" applyNumberFormat="1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" fontId="1" fillId="0" borderId="0" xfId="0" applyNumberFormat="1" applyFont="1" applyAlignment="1" applyProtection="1">
      <alignment horizontal="center" vertical="center"/>
    </xf>
    <xf numFmtId="1" fontId="11" fillId="0" borderId="0" xfId="0" applyNumberFormat="1" applyFont="1" applyFill="1" applyAlignment="1" applyProtection="1">
      <alignment horizontal="center" vertical="center"/>
    </xf>
    <xf numFmtId="14" fontId="0" fillId="4" borderId="0" xfId="0" applyNumberFormat="1" applyFill="1" applyAlignment="1" applyProtection="1">
      <alignment horizontal="right" vertical="center"/>
    </xf>
    <xf numFmtId="1" fontId="1" fillId="4" borderId="0" xfId="0" applyNumberFormat="1" applyFont="1" applyFill="1" applyAlignment="1" applyProtection="1">
      <alignment horizontal="center" vertical="center"/>
    </xf>
    <xf numFmtId="1" fontId="4" fillId="4" borderId="0" xfId="0" applyNumberFormat="1" applyFont="1" applyFill="1" applyAlignment="1" applyProtection="1">
      <alignment horizontal="center" vertical="center"/>
    </xf>
    <xf numFmtId="1" fontId="0" fillId="4" borderId="0" xfId="0" applyNumberFormat="1" applyFill="1" applyAlignment="1" applyProtection="1">
      <alignment horizontal="center" vertical="center"/>
    </xf>
    <xf numFmtId="167" fontId="4" fillId="4" borderId="0" xfId="2" applyNumberFormat="1" applyFont="1" applyFill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center" vertical="center"/>
    </xf>
    <xf numFmtId="14" fontId="5" fillId="2" borderId="3" xfId="0" applyNumberFormat="1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vertical="center"/>
    </xf>
    <xf numFmtId="166" fontId="5" fillId="2" borderId="0" xfId="1" applyNumberFormat="1" applyFont="1" applyFill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/>
      <protection locked="0"/>
    </xf>
    <xf numFmtId="165" fontId="0" fillId="2" borderId="7" xfId="0" applyNumberFormat="1" applyFill="1" applyBorder="1" applyAlignment="1" applyProtection="1">
      <alignment vertical="center"/>
    </xf>
    <xf numFmtId="165" fontId="1" fillId="2" borderId="7" xfId="0" applyNumberFormat="1" applyFont="1" applyFill="1" applyBorder="1" applyAlignment="1" applyProtection="1">
      <alignment vertical="center"/>
    </xf>
    <xf numFmtId="165" fontId="0" fillId="2" borderId="5" xfId="0" applyNumberFormat="1" applyFill="1" applyBorder="1" applyAlignment="1" applyProtection="1">
      <alignment vertical="center"/>
    </xf>
    <xf numFmtId="1" fontId="5" fillId="2" borderId="0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right" vertical="center"/>
    </xf>
    <xf numFmtId="0" fontId="0" fillId="2" borderId="8" xfId="0" applyFont="1" applyFill="1" applyBorder="1" applyAlignment="1" applyProtection="1">
      <alignment horizontal="right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14" fontId="1" fillId="2" borderId="5" xfId="0" applyNumberFormat="1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6" borderId="11" xfId="0" applyFill="1" applyBorder="1" applyAlignment="1" applyProtection="1">
      <alignment horizontal="center" vertical="center" wrapText="1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0" borderId="8" xfId="0" applyBorder="1" applyAlignment="1" applyProtection="1">
      <alignment vertical="center"/>
    </xf>
    <xf numFmtId="0" fontId="0" fillId="0" borderId="8" xfId="0" applyBorder="1" applyAlignment="1">
      <alignment vertical="center"/>
    </xf>
    <xf numFmtId="0" fontId="0" fillId="5" borderId="12" xfId="0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S500"/>
  <sheetViews>
    <sheetView showGridLines="0" showRowColHeaders="0" tabSelected="1" zoomScale="110" zoomScaleNormal="110" workbookViewId="0">
      <pane ySplit="8" topLeftCell="A9" activePane="bottomLeft" state="frozen"/>
      <selection pane="bottomLeft" activeCell="E3" sqref="E3"/>
    </sheetView>
  </sheetViews>
  <sheetFormatPr defaultColWidth="9.140625" defaultRowHeight="15" x14ac:dyDescent="0.25"/>
  <cols>
    <col min="1" max="1" width="3.7109375" style="1" customWidth="1"/>
    <col min="2" max="2" width="14.28515625" style="1" customWidth="1"/>
    <col min="3" max="3" width="10" style="2" customWidth="1"/>
    <col min="4" max="4" width="0.140625" style="2" customWidth="1"/>
    <col min="5" max="5" width="11.28515625" style="3" customWidth="1"/>
    <col min="6" max="6" width="7.42578125" style="3" customWidth="1"/>
    <col min="7" max="7" width="9.42578125" style="1" customWidth="1"/>
    <col min="8" max="8" width="12.28515625" style="1" customWidth="1"/>
    <col min="9" max="9" width="3.42578125" style="1" customWidth="1"/>
    <col min="10" max="16384" width="9.140625" style="1"/>
  </cols>
  <sheetData>
    <row r="1" spans="1:19" x14ac:dyDescent="0.25">
      <c r="A1" s="15"/>
      <c r="B1" s="15"/>
      <c r="C1" s="16"/>
      <c r="D1" s="16"/>
      <c r="E1" s="17"/>
      <c r="F1" s="17"/>
      <c r="G1" s="15"/>
      <c r="H1" s="15"/>
      <c r="I1" s="15"/>
      <c r="S1" s="19"/>
    </row>
    <row r="2" spans="1:19" ht="35.25" customHeight="1" thickBot="1" x14ac:dyDescent="0.3">
      <c r="A2" s="15"/>
      <c r="B2" s="48" t="s">
        <v>9</v>
      </c>
      <c r="C2" s="48"/>
      <c r="D2" s="48"/>
      <c r="E2" s="48"/>
      <c r="F2" s="48"/>
      <c r="G2" s="48"/>
      <c r="H2" s="48"/>
      <c r="I2" s="15"/>
    </row>
    <row r="3" spans="1:19" ht="15.75" thickBot="1" x14ac:dyDescent="0.3">
      <c r="A3" s="15"/>
      <c r="B3" s="45" t="s">
        <v>11</v>
      </c>
      <c r="C3" s="44">
        <v>180</v>
      </c>
      <c r="D3" s="42"/>
      <c r="E3" s="43">
        <v>200</v>
      </c>
      <c r="F3" s="55">
        <v>140</v>
      </c>
      <c r="G3" s="53"/>
      <c r="H3" s="54"/>
      <c r="I3" s="15"/>
    </row>
    <row r="4" spans="1:19" ht="17.25" customHeight="1" x14ac:dyDescent="0.25">
      <c r="A4" s="15"/>
      <c r="B4" s="49" t="s">
        <v>3</v>
      </c>
      <c r="C4" s="50"/>
      <c r="D4" s="50"/>
      <c r="E4" s="37">
        <f>AVERAGE(C3,E3,F3)</f>
        <v>173.33333333333334</v>
      </c>
      <c r="F4" s="34"/>
      <c r="G4" s="38" t="s">
        <v>2</v>
      </c>
      <c r="H4" s="40" t="str">
        <f>(MAX(C9:C237)) &amp; " weeks"</f>
        <v>361 weeks</v>
      </c>
      <c r="I4" s="15"/>
    </row>
    <row r="5" spans="1:19" ht="15.75" customHeight="1" thickBot="1" x14ac:dyDescent="0.3">
      <c r="A5" s="15"/>
      <c r="B5" s="49" t="s">
        <v>4</v>
      </c>
      <c r="C5" s="50"/>
      <c r="D5" s="50"/>
      <c r="E5" s="32">
        <v>3.5</v>
      </c>
      <c r="F5" s="35"/>
      <c r="G5" s="39" t="s">
        <v>1</v>
      </c>
      <c r="H5" s="41">
        <f>MAX(B9:B237)</f>
        <v>46625</v>
      </c>
      <c r="I5" s="15"/>
    </row>
    <row r="6" spans="1:19" ht="16.5" customHeight="1" thickBot="1" x14ac:dyDescent="0.3">
      <c r="A6" s="15"/>
      <c r="B6" s="51" t="s">
        <v>5</v>
      </c>
      <c r="C6" s="52"/>
      <c r="D6" s="52"/>
      <c r="E6" s="33">
        <v>21</v>
      </c>
      <c r="F6" s="36"/>
      <c r="G6" s="21" t="s">
        <v>10</v>
      </c>
      <c r="H6" s="12"/>
      <c r="I6" s="15"/>
    </row>
    <row r="7" spans="1:19" ht="15.75" customHeight="1" x14ac:dyDescent="0.25">
      <c r="A7" s="15"/>
      <c r="B7" s="46" t="s">
        <v>12</v>
      </c>
      <c r="C7" s="47"/>
      <c r="D7" s="47"/>
      <c r="E7" s="47"/>
      <c r="F7" s="47"/>
      <c r="G7" s="47"/>
      <c r="H7" s="47"/>
      <c r="I7" s="15"/>
    </row>
    <row r="8" spans="1:19" s="6" customFormat="1" ht="15.75" customHeight="1" thickBot="1" x14ac:dyDescent="0.3">
      <c r="A8" s="18"/>
      <c r="B8" s="5" t="s">
        <v>0</v>
      </c>
      <c r="C8" s="5" t="s">
        <v>7</v>
      </c>
      <c r="D8" s="29"/>
      <c r="E8" s="7" t="s">
        <v>6</v>
      </c>
      <c r="F8" s="13" t="s">
        <v>8</v>
      </c>
      <c r="I8" s="18"/>
      <c r="J8" s="1"/>
      <c r="K8" s="1"/>
      <c r="L8" s="1"/>
      <c r="M8" s="1"/>
      <c r="N8" s="1"/>
      <c r="O8" s="1"/>
      <c r="P8" s="1"/>
      <c r="Q8" s="1"/>
      <c r="R8" s="1"/>
    </row>
    <row r="9" spans="1:19" ht="15.75" customHeight="1" thickBot="1" x14ac:dyDescent="0.3">
      <c r="A9" s="15"/>
      <c r="B9" s="30">
        <v>44105</v>
      </c>
      <c r="C9" s="22">
        <v>1</v>
      </c>
      <c r="D9" s="23">
        <f>ROUND($E$4*($E$5/100),0)</f>
        <v>6</v>
      </c>
      <c r="E9" s="20">
        <f>E4-D9</f>
        <v>167.33333333333334</v>
      </c>
      <c r="F9" s="11">
        <f t="shared" ref="F9:F72" si="0">IF(D9&lt;&gt;"",1-(D9/$E$4),"")</f>
        <v>0.9653846153846154</v>
      </c>
      <c r="I9" s="15"/>
    </row>
    <row r="10" spans="1:19" ht="15.75" customHeight="1" x14ac:dyDescent="0.25">
      <c r="A10" s="15"/>
      <c r="B10" s="10">
        <f t="shared" ref="B10:B73" si="1">IF(E10&lt;&gt;"",B9+$E$6,"")</f>
        <v>44126</v>
      </c>
      <c r="C10" s="22">
        <f t="shared" ref="C10:C73" si="2">IF(B10&lt;&gt;"",C9+($E$6/7),"")</f>
        <v>4</v>
      </c>
      <c r="D10" s="23">
        <f t="shared" ref="D10:D73" si="3">IF( OR(($D9=$E$4),($D9="")), "",
  IF(
    (ROUND($D9+($E9*($E$5/100)),0))=D9,
    D9+1,
    ROUND($D9+($E9*($E$5/100)),0)
   )
)</f>
        <v>12</v>
      </c>
      <c r="E10" s="20">
        <f t="shared" ref="E10:E41" si="4">IF( (D10)&lt;&gt;"", $E$4-D10,"")</f>
        <v>161.33333333333334</v>
      </c>
      <c r="F10" s="11">
        <f t="shared" si="0"/>
        <v>0.93076923076923079</v>
      </c>
      <c r="I10" s="15"/>
    </row>
    <row r="11" spans="1:19" ht="15" customHeight="1" x14ac:dyDescent="0.25">
      <c r="A11" s="15"/>
      <c r="B11" s="10">
        <f t="shared" si="1"/>
        <v>44147</v>
      </c>
      <c r="C11" s="22">
        <f t="shared" si="2"/>
        <v>7</v>
      </c>
      <c r="D11" s="23">
        <f t="shared" si="3"/>
        <v>18</v>
      </c>
      <c r="E11" s="20">
        <f t="shared" si="4"/>
        <v>155.33333333333334</v>
      </c>
      <c r="F11" s="11">
        <f t="shared" si="0"/>
        <v>0.89615384615384619</v>
      </c>
      <c r="I11" s="15"/>
    </row>
    <row r="12" spans="1:19" x14ac:dyDescent="0.25">
      <c r="A12" s="15"/>
      <c r="B12" s="10">
        <f t="shared" si="1"/>
        <v>44168</v>
      </c>
      <c r="C12" s="22">
        <f t="shared" si="2"/>
        <v>10</v>
      </c>
      <c r="D12" s="23">
        <f t="shared" si="3"/>
        <v>23</v>
      </c>
      <c r="E12" s="20">
        <f t="shared" si="4"/>
        <v>150.33333333333334</v>
      </c>
      <c r="F12" s="11">
        <f t="shared" si="0"/>
        <v>0.86730769230769234</v>
      </c>
      <c r="I12" s="15"/>
    </row>
    <row r="13" spans="1:19" x14ac:dyDescent="0.25">
      <c r="A13" s="15"/>
      <c r="B13" s="10">
        <f t="shared" si="1"/>
        <v>44189</v>
      </c>
      <c r="C13" s="22">
        <f t="shared" si="2"/>
        <v>13</v>
      </c>
      <c r="D13" s="23">
        <f t="shared" si="3"/>
        <v>28</v>
      </c>
      <c r="E13" s="20">
        <f t="shared" si="4"/>
        <v>145.33333333333334</v>
      </c>
      <c r="F13" s="11">
        <f t="shared" si="0"/>
        <v>0.83846153846153848</v>
      </c>
      <c r="I13" s="15"/>
    </row>
    <row r="14" spans="1:19" x14ac:dyDescent="0.25">
      <c r="A14" s="15"/>
      <c r="B14" s="10">
        <f t="shared" si="1"/>
        <v>44210</v>
      </c>
      <c r="C14" s="22">
        <f t="shared" si="2"/>
        <v>16</v>
      </c>
      <c r="D14" s="23">
        <f t="shared" si="3"/>
        <v>33</v>
      </c>
      <c r="E14" s="20">
        <f t="shared" si="4"/>
        <v>140.33333333333334</v>
      </c>
      <c r="F14" s="11">
        <f t="shared" si="0"/>
        <v>0.80961538461538463</v>
      </c>
      <c r="I14" s="15"/>
    </row>
    <row r="15" spans="1:19" x14ac:dyDescent="0.25">
      <c r="A15" s="15"/>
      <c r="B15" s="10">
        <f t="shared" si="1"/>
        <v>44231</v>
      </c>
      <c r="C15" s="22">
        <f t="shared" si="2"/>
        <v>19</v>
      </c>
      <c r="D15" s="23">
        <f t="shared" si="3"/>
        <v>38</v>
      </c>
      <c r="E15" s="20">
        <f t="shared" si="4"/>
        <v>135.33333333333334</v>
      </c>
      <c r="F15" s="11">
        <f t="shared" si="0"/>
        <v>0.78076923076923077</v>
      </c>
      <c r="I15" s="15"/>
    </row>
    <row r="16" spans="1:19" x14ac:dyDescent="0.25">
      <c r="A16" s="15"/>
      <c r="B16" s="10">
        <f t="shared" si="1"/>
        <v>44252</v>
      </c>
      <c r="C16" s="22">
        <f t="shared" si="2"/>
        <v>22</v>
      </c>
      <c r="D16" s="23">
        <f t="shared" si="3"/>
        <v>43</v>
      </c>
      <c r="E16" s="20">
        <f t="shared" si="4"/>
        <v>130.33333333333334</v>
      </c>
      <c r="F16" s="11">
        <f t="shared" si="0"/>
        <v>0.75192307692307692</v>
      </c>
      <c r="I16" s="15"/>
    </row>
    <row r="17" spans="1:9" x14ac:dyDescent="0.25">
      <c r="A17" s="15"/>
      <c r="B17" s="10">
        <f t="shared" si="1"/>
        <v>44273</v>
      </c>
      <c r="C17" s="22">
        <f t="shared" si="2"/>
        <v>25</v>
      </c>
      <c r="D17" s="23">
        <f t="shared" si="3"/>
        <v>48</v>
      </c>
      <c r="E17" s="20">
        <f t="shared" si="4"/>
        <v>125.33333333333334</v>
      </c>
      <c r="F17" s="11">
        <f t="shared" si="0"/>
        <v>0.72307692307692317</v>
      </c>
      <c r="I17" s="15"/>
    </row>
    <row r="18" spans="1:9" x14ac:dyDescent="0.25">
      <c r="A18" s="15"/>
      <c r="B18" s="10">
        <f t="shared" si="1"/>
        <v>44294</v>
      </c>
      <c r="C18" s="22">
        <f t="shared" si="2"/>
        <v>28</v>
      </c>
      <c r="D18" s="23">
        <f t="shared" si="3"/>
        <v>52</v>
      </c>
      <c r="E18" s="20">
        <f t="shared" si="4"/>
        <v>121.33333333333334</v>
      </c>
      <c r="F18" s="11">
        <f t="shared" si="0"/>
        <v>0.7</v>
      </c>
      <c r="I18" s="15"/>
    </row>
    <row r="19" spans="1:9" x14ac:dyDescent="0.25">
      <c r="A19" s="15"/>
      <c r="B19" s="10">
        <f t="shared" si="1"/>
        <v>44315</v>
      </c>
      <c r="C19" s="22">
        <f t="shared" si="2"/>
        <v>31</v>
      </c>
      <c r="D19" s="23">
        <f t="shared" si="3"/>
        <v>56</v>
      </c>
      <c r="E19" s="20">
        <f t="shared" si="4"/>
        <v>117.33333333333334</v>
      </c>
      <c r="F19" s="11">
        <f t="shared" si="0"/>
        <v>0.67692307692307696</v>
      </c>
      <c r="I19" s="15"/>
    </row>
    <row r="20" spans="1:9" x14ac:dyDescent="0.25">
      <c r="A20" s="15"/>
      <c r="B20" s="10">
        <f t="shared" si="1"/>
        <v>44336</v>
      </c>
      <c r="C20" s="22">
        <f t="shared" si="2"/>
        <v>34</v>
      </c>
      <c r="D20" s="23">
        <f t="shared" si="3"/>
        <v>60</v>
      </c>
      <c r="E20" s="20">
        <f t="shared" si="4"/>
        <v>113.33333333333334</v>
      </c>
      <c r="F20" s="11">
        <f t="shared" si="0"/>
        <v>0.65384615384615385</v>
      </c>
      <c r="I20" s="15"/>
    </row>
    <row r="21" spans="1:9" x14ac:dyDescent="0.25">
      <c r="A21" s="15"/>
      <c r="B21" s="10">
        <f t="shared" si="1"/>
        <v>44357</v>
      </c>
      <c r="C21" s="22">
        <f t="shared" si="2"/>
        <v>37</v>
      </c>
      <c r="D21" s="23">
        <f t="shared" si="3"/>
        <v>64</v>
      </c>
      <c r="E21" s="20">
        <f t="shared" si="4"/>
        <v>109.33333333333334</v>
      </c>
      <c r="F21" s="11">
        <f t="shared" si="0"/>
        <v>0.63076923076923075</v>
      </c>
      <c r="I21" s="15"/>
    </row>
    <row r="22" spans="1:9" x14ac:dyDescent="0.25">
      <c r="A22" s="15"/>
      <c r="B22" s="10">
        <f t="shared" si="1"/>
        <v>44378</v>
      </c>
      <c r="C22" s="22">
        <f t="shared" si="2"/>
        <v>40</v>
      </c>
      <c r="D22" s="23">
        <f t="shared" si="3"/>
        <v>68</v>
      </c>
      <c r="E22" s="20">
        <f t="shared" si="4"/>
        <v>105.33333333333334</v>
      </c>
      <c r="F22" s="11">
        <f t="shared" si="0"/>
        <v>0.60769230769230775</v>
      </c>
      <c r="I22" s="15"/>
    </row>
    <row r="23" spans="1:9" x14ac:dyDescent="0.25">
      <c r="A23" s="15"/>
      <c r="B23" s="10">
        <f t="shared" si="1"/>
        <v>44399</v>
      </c>
      <c r="C23" s="22">
        <f t="shared" si="2"/>
        <v>43</v>
      </c>
      <c r="D23" s="23">
        <f t="shared" si="3"/>
        <v>72</v>
      </c>
      <c r="E23" s="20">
        <f t="shared" si="4"/>
        <v>101.33333333333334</v>
      </c>
      <c r="F23" s="11">
        <f t="shared" si="0"/>
        <v>0.58461538461538465</v>
      </c>
      <c r="I23" s="15"/>
    </row>
    <row r="24" spans="1:9" x14ac:dyDescent="0.25">
      <c r="A24" s="15"/>
      <c r="B24" s="10">
        <f t="shared" si="1"/>
        <v>44420</v>
      </c>
      <c r="C24" s="22">
        <f t="shared" si="2"/>
        <v>46</v>
      </c>
      <c r="D24" s="23">
        <f t="shared" si="3"/>
        <v>76</v>
      </c>
      <c r="E24" s="20">
        <f t="shared" si="4"/>
        <v>97.333333333333343</v>
      </c>
      <c r="F24" s="11">
        <f t="shared" si="0"/>
        <v>0.56153846153846154</v>
      </c>
      <c r="I24" s="15"/>
    </row>
    <row r="25" spans="1:9" x14ac:dyDescent="0.25">
      <c r="A25" s="15"/>
      <c r="B25" s="10">
        <f t="shared" si="1"/>
        <v>44441</v>
      </c>
      <c r="C25" s="22">
        <f t="shared" si="2"/>
        <v>49</v>
      </c>
      <c r="D25" s="23">
        <f t="shared" si="3"/>
        <v>79</v>
      </c>
      <c r="E25" s="20">
        <f t="shared" si="4"/>
        <v>94.333333333333343</v>
      </c>
      <c r="F25" s="11">
        <f t="shared" si="0"/>
        <v>0.5442307692307693</v>
      </c>
      <c r="I25" s="15"/>
    </row>
    <row r="26" spans="1:9" x14ac:dyDescent="0.25">
      <c r="A26" s="15"/>
      <c r="B26" s="10">
        <f t="shared" si="1"/>
        <v>44462</v>
      </c>
      <c r="C26" s="22">
        <f t="shared" si="2"/>
        <v>52</v>
      </c>
      <c r="D26" s="23">
        <f t="shared" si="3"/>
        <v>82</v>
      </c>
      <c r="E26" s="20">
        <f t="shared" si="4"/>
        <v>91.333333333333343</v>
      </c>
      <c r="F26" s="11">
        <f t="shared" si="0"/>
        <v>0.52692307692307694</v>
      </c>
      <c r="I26" s="15"/>
    </row>
    <row r="27" spans="1:9" x14ac:dyDescent="0.25">
      <c r="A27" s="15"/>
      <c r="B27" s="10">
        <f t="shared" si="1"/>
        <v>44483</v>
      </c>
      <c r="C27" s="22">
        <f t="shared" si="2"/>
        <v>55</v>
      </c>
      <c r="D27" s="23">
        <f t="shared" si="3"/>
        <v>85</v>
      </c>
      <c r="E27" s="20">
        <f t="shared" si="4"/>
        <v>88.333333333333343</v>
      </c>
      <c r="F27" s="11">
        <f t="shared" si="0"/>
        <v>0.50961538461538458</v>
      </c>
      <c r="I27" s="15"/>
    </row>
    <row r="28" spans="1:9" x14ac:dyDescent="0.25">
      <c r="A28" s="15"/>
      <c r="B28" s="10">
        <f t="shared" si="1"/>
        <v>44504</v>
      </c>
      <c r="C28" s="22">
        <f t="shared" si="2"/>
        <v>58</v>
      </c>
      <c r="D28" s="23">
        <f t="shared" si="3"/>
        <v>88</v>
      </c>
      <c r="E28" s="20">
        <f t="shared" si="4"/>
        <v>85.333333333333343</v>
      </c>
      <c r="F28" s="11">
        <f t="shared" si="0"/>
        <v>0.49230769230769234</v>
      </c>
      <c r="I28" s="15"/>
    </row>
    <row r="29" spans="1:9" x14ac:dyDescent="0.25">
      <c r="A29" s="15"/>
      <c r="B29" s="10">
        <f t="shared" si="1"/>
        <v>44525</v>
      </c>
      <c r="C29" s="22">
        <f t="shared" si="2"/>
        <v>61</v>
      </c>
      <c r="D29" s="23">
        <f t="shared" si="3"/>
        <v>91</v>
      </c>
      <c r="E29" s="20">
        <f t="shared" si="4"/>
        <v>82.333333333333343</v>
      </c>
      <c r="F29" s="11">
        <f t="shared" si="0"/>
        <v>0.47499999999999998</v>
      </c>
      <c r="I29" s="15"/>
    </row>
    <row r="30" spans="1:9" x14ac:dyDescent="0.25">
      <c r="A30" s="15"/>
      <c r="B30" s="10">
        <f t="shared" si="1"/>
        <v>44546</v>
      </c>
      <c r="C30" s="22">
        <f t="shared" si="2"/>
        <v>64</v>
      </c>
      <c r="D30" s="23">
        <f t="shared" si="3"/>
        <v>94</v>
      </c>
      <c r="E30" s="20">
        <f t="shared" si="4"/>
        <v>79.333333333333343</v>
      </c>
      <c r="F30" s="11">
        <f t="shared" si="0"/>
        <v>0.45769230769230773</v>
      </c>
      <c r="I30" s="15"/>
    </row>
    <row r="31" spans="1:9" x14ac:dyDescent="0.25">
      <c r="A31" s="15"/>
      <c r="B31" s="10">
        <f t="shared" si="1"/>
        <v>44567</v>
      </c>
      <c r="C31" s="22">
        <f t="shared" si="2"/>
        <v>67</v>
      </c>
      <c r="D31" s="23">
        <f t="shared" si="3"/>
        <v>97</v>
      </c>
      <c r="E31" s="20">
        <f t="shared" si="4"/>
        <v>76.333333333333343</v>
      </c>
      <c r="F31" s="11">
        <f t="shared" si="0"/>
        <v>0.44038461538461537</v>
      </c>
      <c r="I31" s="15"/>
    </row>
    <row r="32" spans="1:9" x14ac:dyDescent="0.25">
      <c r="A32" s="15"/>
      <c r="B32" s="10">
        <f t="shared" si="1"/>
        <v>44588</v>
      </c>
      <c r="C32" s="22">
        <f t="shared" si="2"/>
        <v>70</v>
      </c>
      <c r="D32" s="23">
        <f t="shared" si="3"/>
        <v>100</v>
      </c>
      <c r="E32" s="20">
        <f t="shared" si="4"/>
        <v>73.333333333333343</v>
      </c>
      <c r="F32" s="11">
        <f t="shared" si="0"/>
        <v>0.42307692307692313</v>
      </c>
      <c r="I32" s="15"/>
    </row>
    <row r="33" spans="1:9" x14ac:dyDescent="0.25">
      <c r="A33" s="15"/>
      <c r="B33" s="10">
        <f t="shared" si="1"/>
        <v>44609</v>
      </c>
      <c r="C33" s="22">
        <f t="shared" si="2"/>
        <v>73</v>
      </c>
      <c r="D33" s="23">
        <f t="shared" si="3"/>
        <v>103</v>
      </c>
      <c r="E33" s="20">
        <f t="shared" si="4"/>
        <v>70.333333333333343</v>
      </c>
      <c r="F33" s="11">
        <f t="shared" si="0"/>
        <v>0.40576923076923077</v>
      </c>
      <c r="I33" s="15"/>
    </row>
    <row r="34" spans="1:9" x14ac:dyDescent="0.25">
      <c r="A34" s="15"/>
      <c r="B34" s="10">
        <f t="shared" si="1"/>
        <v>44630</v>
      </c>
      <c r="C34" s="22">
        <f t="shared" si="2"/>
        <v>76</v>
      </c>
      <c r="D34" s="23">
        <f t="shared" si="3"/>
        <v>105</v>
      </c>
      <c r="E34" s="20">
        <f t="shared" si="4"/>
        <v>68.333333333333343</v>
      </c>
      <c r="F34" s="11">
        <f t="shared" si="0"/>
        <v>0.39423076923076927</v>
      </c>
      <c r="I34" s="15"/>
    </row>
    <row r="35" spans="1:9" x14ac:dyDescent="0.25">
      <c r="A35" s="15"/>
      <c r="B35" s="10">
        <f t="shared" si="1"/>
        <v>44651</v>
      </c>
      <c r="C35" s="22">
        <f t="shared" si="2"/>
        <v>79</v>
      </c>
      <c r="D35" s="23">
        <f t="shared" si="3"/>
        <v>107</v>
      </c>
      <c r="E35" s="20">
        <f t="shared" si="4"/>
        <v>66.333333333333343</v>
      </c>
      <c r="F35" s="11">
        <f t="shared" si="0"/>
        <v>0.38269230769230778</v>
      </c>
      <c r="I35" s="15"/>
    </row>
    <row r="36" spans="1:9" x14ac:dyDescent="0.25">
      <c r="A36" s="15"/>
      <c r="B36" s="10">
        <f t="shared" si="1"/>
        <v>44672</v>
      </c>
      <c r="C36" s="22">
        <f t="shared" si="2"/>
        <v>82</v>
      </c>
      <c r="D36" s="23">
        <f t="shared" si="3"/>
        <v>109</v>
      </c>
      <c r="E36" s="20">
        <f t="shared" si="4"/>
        <v>64.333333333333343</v>
      </c>
      <c r="F36" s="11">
        <f t="shared" si="0"/>
        <v>0.37115384615384617</v>
      </c>
      <c r="I36" s="15"/>
    </row>
    <row r="37" spans="1:9" x14ac:dyDescent="0.25">
      <c r="A37" s="15"/>
      <c r="B37" s="10">
        <f t="shared" si="1"/>
        <v>44693</v>
      </c>
      <c r="C37" s="22">
        <f t="shared" si="2"/>
        <v>85</v>
      </c>
      <c r="D37" s="23">
        <f t="shared" si="3"/>
        <v>111</v>
      </c>
      <c r="E37" s="20">
        <f t="shared" si="4"/>
        <v>62.333333333333343</v>
      </c>
      <c r="F37" s="11">
        <f t="shared" si="0"/>
        <v>0.35961538461538467</v>
      </c>
      <c r="I37" s="15"/>
    </row>
    <row r="38" spans="1:9" x14ac:dyDescent="0.25">
      <c r="A38" s="15"/>
      <c r="B38" s="10">
        <f t="shared" si="1"/>
        <v>44714</v>
      </c>
      <c r="C38" s="22">
        <f t="shared" si="2"/>
        <v>88</v>
      </c>
      <c r="D38" s="23">
        <f t="shared" si="3"/>
        <v>113</v>
      </c>
      <c r="E38" s="20">
        <f t="shared" si="4"/>
        <v>60.333333333333343</v>
      </c>
      <c r="F38" s="11">
        <f t="shared" si="0"/>
        <v>0.34807692307692306</v>
      </c>
      <c r="I38" s="15"/>
    </row>
    <row r="39" spans="1:9" x14ac:dyDescent="0.25">
      <c r="A39" s="15"/>
      <c r="B39" s="10">
        <f t="shared" si="1"/>
        <v>44735</v>
      </c>
      <c r="C39" s="22">
        <f t="shared" si="2"/>
        <v>91</v>
      </c>
      <c r="D39" s="23">
        <f t="shared" si="3"/>
        <v>115</v>
      </c>
      <c r="E39" s="20">
        <f t="shared" si="4"/>
        <v>58.333333333333343</v>
      </c>
      <c r="F39" s="11">
        <f t="shared" si="0"/>
        <v>0.33653846153846156</v>
      </c>
      <c r="I39" s="15"/>
    </row>
    <row r="40" spans="1:9" x14ac:dyDescent="0.25">
      <c r="A40" s="15"/>
      <c r="B40" s="10">
        <f t="shared" si="1"/>
        <v>44756</v>
      </c>
      <c r="C40" s="22">
        <f t="shared" si="2"/>
        <v>94</v>
      </c>
      <c r="D40" s="23">
        <f t="shared" si="3"/>
        <v>117</v>
      </c>
      <c r="E40" s="20">
        <f t="shared" si="4"/>
        <v>56.333333333333343</v>
      </c>
      <c r="F40" s="11">
        <f t="shared" si="0"/>
        <v>0.32500000000000007</v>
      </c>
      <c r="I40" s="15"/>
    </row>
    <row r="41" spans="1:9" x14ac:dyDescent="0.25">
      <c r="A41" s="15"/>
      <c r="B41" s="10">
        <f t="shared" si="1"/>
        <v>44777</v>
      </c>
      <c r="C41" s="22">
        <f t="shared" si="2"/>
        <v>97</v>
      </c>
      <c r="D41" s="23">
        <f t="shared" si="3"/>
        <v>119</v>
      </c>
      <c r="E41" s="20">
        <f t="shared" si="4"/>
        <v>54.333333333333343</v>
      </c>
      <c r="F41" s="11">
        <f t="shared" si="0"/>
        <v>0.31346153846153846</v>
      </c>
      <c r="I41" s="15"/>
    </row>
    <row r="42" spans="1:9" x14ac:dyDescent="0.25">
      <c r="A42" s="15"/>
      <c r="B42" s="10">
        <f t="shared" si="1"/>
        <v>44798</v>
      </c>
      <c r="C42" s="22">
        <f t="shared" si="2"/>
        <v>100</v>
      </c>
      <c r="D42" s="23">
        <f t="shared" si="3"/>
        <v>121</v>
      </c>
      <c r="E42" s="20">
        <f t="shared" ref="E42:E73" si="5">IF( (D42)&lt;&gt;"", $E$4-D42,"")</f>
        <v>52.333333333333343</v>
      </c>
      <c r="F42" s="11">
        <f t="shared" si="0"/>
        <v>0.30192307692307696</v>
      </c>
      <c r="I42" s="15"/>
    </row>
    <row r="43" spans="1:9" x14ac:dyDescent="0.25">
      <c r="A43" s="15"/>
      <c r="B43" s="10">
        <f t="shared" si="1"/>
        <v>44819</v>
      </c>
      <c r="C43" s="22">
        <f t="shared" si="2"/>
        <v>103</v>
      </c>
      <c r="D43" s="23">
        <f t="shared" si="3"/>
        <v>123</v>
      </c>
      <c r="E43" s="20">
        <f t="shared" si="5"/>
        <v>50.333333333333343</v>
      </c>
      <c r="F43" s="11">
        <f t="shared" si="0"/>
        <v>0.29038461538461546</v>
      </c>
      <c r="I43" s="15"/>
    </row>
    <row r="44" spans="1:9" x14ac:dyDescent="0.25">
      <c r="A44" s="15"/>
      <c r="B44" s="10">
        <f t="shared" si="1"/>
        <v>44840</v>
      </c>
      <c r="C44" s="22">
        <f t="shared" si="2"/>
        <v>106</v>
      </c>
      <c r="D44" s="23">
        <f t="shared" si="3"/>
        <v>125</v>
      </c>
      <c r="E44" s="20">
        <f t="shared" si="5"/>
        <v>48.333333333333343</v>
      </c>
      <c r="F44" s="11">
        <f t="shared" si="0"/>
        <v>0.27884615384615385</v>
      </c>
      <c r="I44" s="15"/>
    </row>
    <row r="45" spans="1:9" x14ac:dyDescent="0.25">
      <c r="A45" s="15"/>
      <c r="B45" s="10">
        <f t="shared" si="1"/>
        <v>44861</v>
      </c>
      <c r="C45" s="22">
        <f t="shared" si="2"/>
        <v>109</v>
      </c>
      <c r="D45" s="23">
        <f t="shared" si="3"/>
        <v>127</v>
      </c>
      <c r="E45" s="20">
        <f t="shared" si="5"/>
        <v>46.333333333333343</v>
      </c>
      <c r="F45" s="11">
        <f t="shared" si="0"/>
        <v>0.26730769230769236</v>
      </c>
      <c r="I45" s="15"/>
    </row>
    <row r="46" spans="1:9" x14ac:dyDescent="0.25">
      <c r="A46" s="15"/>
      <c r="B46" s="10">
        <f t="shared" si="1"/>
        <v>44882</v>
      </c>
      <c r="C46" s="22">
        <f t="shared" si="2"/>
        <v>112</v>
      </c>
      <c r="D46" s="23">
        <f t="shared" si="3"/>
        <v>129</v>
      </c>
      <c r="E46" s="20">
        <f t="shared" si="5"/>
        <v>44.333333333333343</v>
      </c>
      <c r="F46" s="11">
        <f t="shared" si="0"/>
        <v>0.25576923076923086</v>
      </c>
      <c r="I46" s="15"/>
    </row>
    <row r="47" spans="1:9" x14ac:dyDescent="0.25">
      <c r="A47" s="15"/>
      <c r="B47" s="10">
        <f t="shared" si="1"/>
        <v>44903</v>
      </c>
      <c r="C47" s="22">
        <f t="shared" si="2"/>
        <v>115</v>
      </c>
      <c r="D47" s="23">
        <f t="shared" si="3"/>
        <v>131</v>
      </c>
      <c r="E47" s="20">
        <f t="shared" si="5"/>
        <v>42.333333333333343</v>
      </c>
      <c r="F47" s="11">
        <f t="shared" si="0"/>
        <v>0.24423076923076925</v>
      </c>
      <c r="I47" s="15"/>
    </row>
    <row r="48" spans="1:9" x14ac:dyDescent="0.25">
      <c r="A48" s="15"/>
      <c r="B48" s="10">
        <f t="shared" si="1"/>
        <v>44924</v>
      </c>
      <c r="C48" s="22">
        <f t="shared" si="2"/>
        <v>118</v>
      </c>
      <c r="D48" s="23">
        <f t="shared" si="3"/>
        <v>132</v>
      </c>
      <c r="E48" s="20">
        <f t="shared" si="5"/>
        <v>41.333333333333343</v>
      </c>
      <c r="F48" s="11">
        <f t="shared" si="0"/>
        <v>0.2384615384615385</v>
      </c>
      <c r="I48" s="15"/>
    </row>
    <row r="49" spans="1:9" x14ac:dyDescent="0.25">
      <c r="A49" s="15"/>
      <c r="B49" s="10">
        <f t="shared" si="1"/>
        <v>44945</v>
      </c>
      <c r="C49" s="22">
        <f t="shared" si="2"/>
        <v>121</v>
      </c>
      <c r="D49" s="23">
        <f t="shared" si="3"/>
        <v>133</v>
      </c>
      <c r="E49" s="20">
        <f t="shared" si="5"/>
        <v>40.333333333333343</v>
      </c>
      <c r="F49" s="11">
        <f t="shared" si="0"/>
        <v>0.23269230769230775</v>
      </c>
      <c r="I49" s="15"/>
    </row>
    <row r="50" spans="1:9" x14ac:dyDescent="0.25">
      <c r="A50" s="15"/>
      <c r="B50" s="10">
        <f t="shared" si="1"/>
        <v>44966</v>
      </c>
      <c r="C50" s="22">
        <f t="shared" si="2"/>
        <v>124</v>
      </c>
      <c r="D50" s="23">
        <f t="shared" si="3"/>
        <v>134</v>
      </c>
      <c r="E50" s="20">
        <f t="shared" si="5"/>
        <v>39.333333333333343</v>
      </c>
      <c r="F50" s="11">
        <f t="shared" si="0"/>
        <v>0.22692307692307701</v>
      </c>
      <c r="I50" s="15"/>
    </row>
    <row r="51" spans="1:9" x14ac:dyDescent="0.25">
      <c r="A51" s="15"/>
      <c r="B51" s="10">
        <f t="shared" si="1"/>
        <v>44987</v>
      </c>
      <c r="C51" s="22">
        <f t="shared" si="2"/>
        <v>127</v>
      </c>
      <c r="D51" s="23">
        <f t="shared" si="3"/>
        <v>135</v>
      </c>
      <c r="E51" s="20">
        <f t="shared" si="5"/>
        <v>38.333333333333343</v>
      </c>
      <c r="F51" s="11">
        <f t="shared" si="0"/>
        <v>0.22115384615384615</v>
      </c>
      <c r="I51" s="15"/>
    </row>
    <row r="52" spans="1:9" x14ac:dyDescent="0.25">
      <c r="A52" s="15"/>
      <c r="B52" s="10">
        <f t="shared" si="1"/>
        <v>45008</v>
      </c>
      <c r="C52" s="22">
        <f t="shared" si="2"/>
        <v>130</v>
      </c>
      <c r="D52" s="23">
        <f t="shared" si="3"/>
        <v>136</v>
      </c>
      <c r="E52" s="20">
        <f t="shared" si="5"/>
        <v>37.333333333333343</v>
      </c>
      <c r="F52" s="11">
        <f t="shared" si="0"/>
        <v>0.2153846153846154</v>
      </c>
      <c r="I52" s="15"/>
    </row>
    <row r="53" spans="1:9" x14ac:dyDescent="0.25">
      <c r="A53" s="15"/>
      <c r="B53" s="10">
        <f t="shared" si="1"/>
        <v>45029</v>
      </c>
      <c r="C53" s="22">
        <f t="shared" si="2"/>
        <v>133</v>
      </c>
      <c r="D53" s="23">
        <f t="shared" si="3"/>
        <v>137</v>
      </c>
      <c r="E53" s="20">
        <f t="shared" si="5"/>
        <v>36.333333333333343</v>
      </c>
      <c r="F53" s="11">
        <f t="shared" si="0"/>
        <v>0.20961538461538465</v>
      </c>
      <c r="I53" s="15"/>
    </row>
    <row r="54" spans="1:9" x14ac:dyDescent="0.25">
      <c r="A54" s="15"/>
      <c r="B54" s="10">
        <f t="shared" si="1"/>
        <v>45050</v>
      </c>
      <c r="C54" s="22">
        <f t="shared" si="2"/>
        <v>136</v>
      </c>
      <c r="D54" s="23">
        <f t="shared" si="3"/>
        <v>138</v>
      </c>
      <c r="E54" s="20">
        <f t="shared" si="5"/>
        <v>35.333333333333343</v>
      </c>
      <c r="F54" s="11">
        <f t="shared" si="0"/>
        <v>0.2038461538461539</v>
      </c>
      <c r="I54" s="15"/>
    </row>
    <row r="55" spans="1:9" x14ac:dyDescent="0.25">
      <c r="A55" s="15"/>
      <c r="B55" s="10">
        <f t="shared" si="1"/>
        <v>45071</v>
      </c>
      <c r="C55" s="22">
        <f t="shared" si="2"/>
        <v>139</v>
      </c>
      <c r="D55" s="23">
        <f t="shared" si="3"/>
        <v>139</v>
      </c>
      <c r="E55" s="20">
        <f t="shared" si="5"/>
        <v>34.333333333333343</v>
      </c>
      <c r="F55" s="11">
        <f t="shared" si="0"/>
        <v>0.19807692307692315</v>
      </c>
      <c r="I55" s="15"/>
    </row>
    <row r="56" spans="1:9" x14ac:dyDescent="0.25">
      <c r="A56" s="15"/>
      <c r="B56" s="10">
        <f t="shared" si="1"/>
        <v>45092</v>
      </c>
      <c r="C56" s="22">
        <f t="shared" si="2"/>
        <v>142</v>
      </c>
      <c r="D56" s="23">
        <f t="shared" si="3"/>
        <v>140</v>
      </c>
      <c r="E56" s="20">
        <f t="shared" si="5"/>
        <v>33.333333333333343</v>
      </c>
      <c r="F56" s="11">
        <f t="shared" si="0"/>
        <v>0.1923076923076924</v>
      </c>
      <c r="I56" s="15"/>
    </row>
    <row r="57" spans="1:9" x14ac:dyDescent="0.25">
      <c r="A57" s="15"/>
      <c r="B57" s="10">
        <f t="shared" si="1"/>
        <v>45113</v>
      </c>
      <c r="C57" s="22">
        <f t="shared" si="2"/>
        <v>145</v>
      </c>
      <c r="D57" s="23">
        <f t="shared" si="3"/>
        <v>141</v>
      </c>
      <c r="E57" s="20">
        <f t="shared" si="5"/>
        <v>32.333333333333343</v>
      </c>
      <c r="F57" s="11">
        <f t="shared" si="0"/>
        <v>0.18653846153846154</v>
      </c>
      <c r="I57" s="15"/>
    </row>
    <row r="58" spans="1:9" x14ac:dyDescent="0.25">
      <c r="A58" s="15"/>
      <c r="B58" s="10">
        <f t="shared" si="1"/>
        <v>45134</v>
      </c>
      <c r="C58" s="22">
        <f t="shared" si="2"/>
        <v>148</v>
      </c>
      <c r="D58" s="23">
        <f t="shared" si="3"/>
        <v>142</v>
      </c>
      <c r="E58" s="20">
        <f t="shared" si="5"/>
        <v>31.333333333333343</v>
      </c>
      <c r="F58" s="11">
        <f t="shared" si="0"/>
        <v>0.18076923076923079</v>
      </c>
      <c r="I58" s="15"/>
    </row>
    <row r="59" spans="1:9" x14ac:dyDescent="0.25">
      <c r="A59" s="15"/>
      <c r="B59" s="10">
        <f t="shared" si="1"/>
        <v>45155</v>
      </c>
      <c r="C59" s="22">
        <f t="shared" si="2"/>
        <v>151</v>
      </c>
      <c r="D59" s="23">
        <f t="shared" si="3"/>
        <v>143</v>
      </c>
      <c r="E59" s="20">
        <f t="shared" si="5"/>
        <v>30.333333333333343</v>
      </c>
      <c r="F59" s="11">
        <f t="shared" si="0"/>
        <v>0.17500000000000004</v>
      </c>
      <c r="I59" s="15"/>
    </row>
    <row r="60" spans="1:9" x14ac:dyDescent="0.25">
      <c r="A60" s="15"/>
      <c r="B60" s="10">
        <f t="shared" si="1"/>
        <v>45176</v>
      </c>
      <c r="C60" s="22">
        <f t="shared" si="2"/>
        <v>154</v>
      </c>
      <c r="D60" s="23">
        <f t="shared" si="3"/>
        <v>144</v>
      </c>
      <c r="E60" s="20">
        <f t="shared" si="5"/>
        <v>29.333333333333343</v>
      </c>
      <c r="F60" s="11">
        <f t="shared" si="0"/>
        <v>0.1692307692307693</v>
      </c>
      <c r="I60" s="15"/>
    </row>
    <row r="61" spans="1:9" x14ac:dyDescent="0.25">
      <c r="A61" s="15"/>
      <c r="B61" s="10">
        <f t="shared" si="1"/>
        <v>45197</v>
      </c>
      <c r="C61" s="22">
        <f t="shared" si="2"/>
        <v>157</v>
      </c>
      <c r="D61" s="23">
        <f t="shared" si="3"/>
        <v>145</v>
      </c>
      <c r="E61" s="20">
        <f t="shared" si="5"/>
        <v>28.333333333333343</v>
      </c>
      <c r="F61" s="11">
        <f t="shared" si="0"/>
        <v>0.16346153846153855</v>
      </c>
      <c r="I61" s="15"/>
    </row>
    <row r="62" spans="1:9" x14ac:dyDescent="0.25">
      <c r="A62" s="15"/>
      <c r="B62" s="10">
        <f t="shared" si="1"/>
        <v>45218</v>
      </c>
      <c r="C62" s="22">
        <f t="shared" si="2"/>
        <v>160</v>
      </c>
      <c r="D62" s="23">
        <f t="shared" si="3"/>
        <v>146</v>
      </c>
      <c r="E62" s="20">
        <f t="shared" si="5"/>
        <v>27.333333333333343</v>
      </c>
      <c r="F62" s="11">
        <f t="shared" si="0"/>
        <v>0.15769230769230769</v>
      </c>
      <c r="I62" s="15"/>
    </row>
    <row r="63" spans="1:9" x14ac:dyDescent="0.25">
      <c r="A63" s="15"/>
      <c r="B63" s="10">
        <f t="shared" si="1"/>
        <v>45239</v>
      </c>
      <c r="C63" s="22">
        <f t="shared" si="2"/>
        <v>163</v>
      </c>
      <c r="D63" s="23">
        <f t="shared" si="3"/>
        <v>147</v>
      </c>
      <c r="E63" s="20">
        <f t="shared" si="5"/>
        <v>26.333333333333343</v>
      </c>
      <c r="F63" s="11">
        <f t="shared" si="0"/>
        <v>0.15192307692307694</v>
      </c>
      <c r="I63" s="15"/>
    </row>
    <row r="64" spans="1:9" x14ac:dyDescent="0.25">
      <c r="A64" s="15"/>
      <c r="B64" s="10">
        <f t="shared" si="1"/>
        <v>45260</v>
      </c>
      <c r="C64" s="22">
        <f t="shared" si="2"/>
        <v>166</v>
      </c>
      <c r="D64" s="23">
        <f t="shared" si="3"/>
        <v>148</v>
      </c>
      <c r="E64" s="20">
        <f t="shared" si="5"/>
        <v>25.333333333333343</v>
      </c>
      <c r="F64" s="11">
        <f t="shared" si="0"/>
        <v>0.14615384615384619</v>
      </c>
      <c r="I64" s="15"/>
    </row>
    <row r="65" spans="1:9" x14ac:dyDescent="0.25">
      <c r="A65" s="15"/>
      <c r="B65" s="10">
        <f t="shared" si="1"/>
        <v>45281</v>
      </c>
      <c r="C65" s="22">
        <f t="shared" si="2"/>
        <v>169</v>
      </c>
      <c r="D65" s="23">
        <f t="shared" si="3"/>
        <v>149</v>
      </c>
      <c r="E65" s="20">
        <f t="shared" si="5"/>
        <v>24.333333333333343</v>
      </c>
      <c r="F65" s="11">
        <f t="shared" si="0"/>
        <v>0.14038461538461544</v>
      </c>
      <c r="I65" s="15"/>
    </row>
    <row r="66" spans="1:9" x14ac:dyDescent="0.25">
      <c r="A66" s="15"/>
      <c r="B66" s="10">
        <f t="shared" si="1"/>
        <v>45302</v>
      </c>
      <c r="C66" s="22">
        <f t="shared" si="2"/>
        <v>172</v>
      </c>
      <c r="D66" s="23">
        <f t="shared" si="3"/>
        <v>150</v>
      </c>
      <c r="E66" s="20">
        <f t="shared" si="5"/>
        <v>23.333333333333343</v>
      </c>
      <c r="F66" s="11">
        <f t="shared" si="0"/>
        <v>0.13461538461538469</v>
      </c>
      <c r="I66" s="15"/>
    </row>
    <row r="67" spans="1:9" x14ac:dyDescent="0.25">
      <c r="A67" s="15"/>
      <c r="B67" s="10">
        <f t="shared" si="1"/>
        <v>45323</v>
      </c>
      <c r="C67" s="22">
        <f t="shared" si="2"/>
        <v>175</v>
      </c>
      <c r="D67" s="23">
        <f t="shared" si="3"/>
        <v>151</v>
      </c>
      <c r="E67" s="20">
        <f t="shared" si="5"/>
        <v>22.333333333333343</v>
      </c>
      <c r="F67" s="11">
        <f t="shared" si="0"/>
        <v>0.12884615384615394</v>
      </c>
      <c r="I67" s="15"/>
    </row>
    <row r="68" spans="1:9" x14ac:dyDescent="0.25">
      <c r="A68" s="15"/>
      <c r="B68" s="10">
        <f t="shared" si="1"/>
        <v>45344</v>
      </c>
      <c r="C68" s="22">
        <f t="shared" si="2"/>
        <v>178</v>
      </c>
      <c r="D68" s="23">
        <f t="shared" si="3"/>
        <v>152</v>
      </c>
      <c r="E68" s="20">
        <f t="shared" si="5"/>
        <v>21.333333333333343</v>
      </c>
      <c r="F68" s="11">
        <f t="shared" si="0"/>
        <v>0.12307692307692308</v>
      </c>
      <c r="I68" s="15"/>
    </row>
    <row r="69" spans="1:9" x14ac:dyDescent="0.25">
      <c r="A69" s="15"/>
      <c r="B69" s="10">
        <f t="shared" si="1"/>
        <v>45365</v>
      </c>
      <c r="C69" s="22">
        <f t="shared" si="2"/>
        <v>181</v>
      </c>
      <c r="D69" s="23">
        <f t="shared" si="3"/>
        <v>153</v>
      </c>
      <c r="E69" s="20">
        <f t="shared" si="5"/>
        <v>20.333333333333343</v>
      </c>
      <c r="F69" s="11">
        <f t="shared" si="0"/>
        <v>0.11730769230769234</v>
      </c>
      <c r="I69" s="15"/>
    </row>
    <row r="70" spans="1:9" x14ac:dyDescent="0.25">
      <c r="A70" s="15"/>
      <c r="B70" s="10">
        <f t="shared" si="1"/>
        <v>45386</v>
      </c>
      <c r="C70" s="22">
        <f t="shared" si="2"/>
        <v>184</v>
      </c>
      <c r="D70" s="23">
        <f t="shared" si="3"/>
        <v>154</v>
      </c>
      <c r="E70" s="20">
        <f t="shared" si="5"/>
        <v>19.333333333333343</v>
      </c>
      <c r="F70" s="11">
        <f t="shared" si="0"/>
        <v>0.11153846153846159</v>
      </c>
      <c r="I70" s="15"/>
    </row>
    <row r="71" spans="1:9" x14ac:dyDescent="0.25">
      <c r="A71" s="15"/>
      <c r="B71" s="10">
        <f t="shared" si="1"/>
        <v>45407</v>
      </c>
      <c r="C71" s="22">
        <f t="shared" si="2"/>
        <v>187</v>
      </c>
      <c r="D71" s="23">
        <f t="shared" si="3"/>
        <v>155</v>
      </c>
      <c r="E71" s="20">
        <f t="shared" si="5"/>
        <v>18.333333333333343</v>
      </c>
      <c r="F71" s="11">
        <f t="shared" si="0"/>
        <v>0.10576923076923084</v>
      </c>
      <c r="I71" s="15"/>
    </row>
    <row r="72" spans="1:9" x14ac:dyDescent="0.25">
      <c r="A72" s="15"/>
      <c r="B72" s="10">
        <f t="shared" si="1"/>
        <v>45428</v>
      </c>
      <c r="C72" s="22">
        <f t="shared" si="2"/>
        <v>190</v>
      </c>
      <c r="D72" s="23">
        <f t="shared" si="3"/>
        <v>156</v>
      </c>
      <c r="E72" s="20">
        <f t="shared" si="5"/>
        <v>17.333333333333343</v>
      </c>
      <c r="F72" s="11">
        <f t="shared" si="0"/>
        <v>0.10000000000000009</v>
      </c>
      <c r="I72" s="15"/>
    </row>
    <row r="73" spans="1:9" x14ac:dyDescent="0.25">
      <c r="A73" s="15"/>
      <c r="B73" s="10">
        <f t="shared" si="1"/>
        <v>45449</v>
      </c>
      <c r="C73" s="22">
        <f t="shared" si="2"/>
        <v>193</v>
      </c>
      <c r="D73" s="23">
        <f t="shared" si="3"/>
        <v>157</v>
      </c>
      <c r="E73" s="20">
        <f t="shared" si="5"/>
        <v>16.333333333333343</v>
      </c>
      <c r="F73" s="11">
        <f t="shared" ref="F73:F136" si="6">IF(D73&lt;&gt;"",1-(D73/$E$4),"")</f>
        <v>9.4230769230769229E-2</v>
      </c>
      <c r="I73" s="15"/>
    </row>
    <row r="74" spans="1:9" x14ac:dyDescent="0.25">
      <c r="A74" s="15"/>
      <c r="B74" s="10">
        <f t="shared" ref="B74:B137" si="7">IF(E74&lt;&gt;"",B73+$E$6,"")</f>
        <v>45470</v>
      </c>
      <c r="C74" s="22">
        <f t="shared" ref="C74:C137" si="8">IF(B74&lt;&gt;"",C73+($E$6/7),"")</f>
        <v>196</v>
      </c>
      <c r="D74" s="23">
        <f t="shared" ref="D74:D137" si="9">IF( OR(($D73=$E$4),($D73="")), "",
  IF(
    (ROUND($D73+($E73*($E$5/100)),0))=D73,
    D73+1,
    ROUND($D73+($E73*($E$5/100)),0)
   )
)</f>
        <v>158</v>
      </c>
      <c r="E74" s="20">
        <f t="shared" ref="E74:E105" si="10">IF( (D74)&lt;&gt;"", $E$4-D74,"")</f>
        <v>15.333333333333343</v>
      </c>
      <c r="F74" s="11">
        <f t="shared" si="6"/>
        <v>8.846153846153848E-2</v>
      </c>
      <c r="I74" s="15"/>
    </row>
    <row r="75" spans="1:9" x14ac:dyDescent="0.25">
      <c r="A75" s="15"/>
      <c r="B75" s="10">
        <f t="shared" si="7"/>
        <v>45491</v>
      </c>
      <c r="C75" s="22">
        <f t="shared" si="8"/>
        <v>199</v>
      </c>
      <c r="D75" s="23">
        <f t="shared" si="9"/>
        <v>159</v>
      </c>
      <c r="E75" s="20">
        <f t="shared" si="10"/>
        <v>14.333333333333343</v>
      </c>
      <c r="F75" s="11">
        <f t="shared" si="6"/>
        <v>8.2692307692307732E-2</v>
      </c>
      <c r="I75" s="15"/>
    </row>
    <row r="76" spans="1:9" x14ac:dyDescent="0.25">
      <c r="A76" s="15"/>
      <c r="B76" s="10">
        <f t="shared" si="7"/>
        <v>45512</v>
      </c>
      <c r="C76" s="22">
        <f t="shared" si="8"/>
        <v>202</v>
      </c>
      <c r="D76" s="23">
        <f t="shared" si="9"/>
        <v>160</v>
      </c>
      <c r="E76" s="20">
        <f t="shared" si="10"/>
        <v>13.333333333333343</v>
      </c>
      <c r="F76" s="11">
        <f t="shared" si="6"/>
        <v>7.6923076923076983E-2</v>
      </c>
      <c r="I76" s="15"/>
    </row>
    <row r="77" spans="1:9" x14ac:dyDescent="0.25">
      <c r="A77" s="15"/>
      <c r="B77" s="10">
        <f t="shared" si="7"/>
        <v>45533</v>
      </c>
      <c r="C77" s="22">
        <f t="shared" si="8"/>
        <v>205</v>
      </c>
      <c r="D77" s="23">
        <f t="shared" si="9"/>
        <v>161</v>
      </c>
      <c r="E77" s="20">
        <f t="shared" si="10"/>
        <v>12.333333333333343</v>
      </c>
      <c r="F77" s="11">
        <f t="shared" si="6"/>
        <v>7.1153846153846234E-2</v>
      </c>
      <c r="I77" s="15"/>
    </row>
    <row r="78" spans="1:9" x14ac:dyDescent="0.25">
      <c r="A78" s="15"/>
      <c r="B78" s="10">
        <f t="shared" si="7"/>
        <v>45554</v>
      </c>
      <c r="C78" s="22">
        <f t="shared" si="8"/>
        <v>208</v>
      </c>
      <c r="D78" s="23">
        <f t="shared" si="9"/>
        <v>162</v>
      </c>
      <c r="E78" s="20">
        <f t="shared" si="10"/>
        <v>11.333333333333343</v>
      </c>
      <c r="F78" s="11">
        <f t="shared" si="6"/>
        <v>6.5384615384615485E-2</v>
      </c>
      <c r="I78" s="15"/>
    </row>
    <row r="79" spans="1:9" x14ac:dyDescent="0.25">
      <c r="A79" s="15"/>
      <c r="B79" s="10">
        <f t="shared" si="7"/>
        <v>45575</v>
      </c>
      <c r="C79" s="22">
        <f t="shared" si="8"/>
        <v>211</v>
      </c>
      <c r="D79" s="23">
        <f t="shared" si="9"/>
        <v>163</v>
      </c>
      <c r="E79" s="20">
        <f t="shared" si="10"/>
        <v>10.333333333333343</v>
      </c>
      <c r="F79" s="11">
        <f t="shared" si="6"/>
        <v>5.9615384615384626E-2</v>
      </c>
      <c r="I79" s="15"/>
    </row>
    <row r="80" spans="1:9" x14ac:dyDescent="0.25">
      <c r="A80" s="15"/>
      <c r="B80" s="10">
        <f t="shared" si="7"/>
        <v>45596</v>
      </c>
      <c r="C80" s="22">
        <f t="shared" si="8"/>
        <v>214</v>
      </c>
      <c r="D80" s="23">
        <f t="shared" si="9"/>
        <v>164</v>
      </c>
      <c r="E80" s="20">
        <f t="shared" si="10"/>
        <v>9.3333333333333428</v>
      </c>
      <c r="F80" s="11">
        <f t="shared" si="6"/>
        <v>5.3846153846153877E-2</v>
      </c>
      <c r="I80" s="15"/>
    </row>
    <row r="81" spans="1:9" x14ac:dyDescent="0.25">
      <c r="A81" s="15"/>
      <c r="B81" s="10">
        <f t="shared" si="7"/>
        <v>45617</v>
      </c>
      <c r="C81" s="22">
        <f t="shared" si="8"/>
        <v>217</v>
      </c>
      <c r="D81" s="23">
        <f t="shared" si="9"/>
        <v>165</v>
      </c>
      <c r="E81" s="9">
        <f t="shared" si="10"/>
        <v>8.3333333333333428</v>
      </c>
      <c r="F81" s="11">
        <f t="shared" si="6"/>
        <v>4.8076923076923128E-2</v>
      </c>
      <c r="I81" s="15"/>
    </row>
    <row r="82" spans="1:9" x14ac:dyDescent="0.25">
      <c r="A82" s="15"/>
      <c r="B82" s="10">
        <f t="shared" si="7"/>
        <v>45638</v>
      </c>
      <c r="C82" s="22">
        <f t="shared" si="8"/>
        <v>220</v>
      </c>
      <c r="D82" s="23">
        <f t="shared" si="9"/>
        <v>166</v>
      </c>
      <c r="E82" s="9">
        <f t="shared" si="10"/>
        <v>7.3333333333333428</v>
      </c>
      <c r="F82" s="11">
        <f t="shared" si="6"/>
        <v>4.2307692307692379E-2</v>
      </c>
      <c r="I82" s="15"/>
    </row>
    <row r="83" spans="1:9" x14ac:dyDescent="0.25">
      <c r="A83" s="15"/>
      <c r="B83" s="10">
        <f t="shared" si="7"/>
        <v>45659</v>
      </c>
      <c r="C83" s="22">
        <f t="shared" si="8"/>
        <v>223</v>
      </c>
      <c r="D83" s="23">
        <f t="shared" si="9"/>
        <v>167</v>
      </c>
      <c r="E83" s="9">
        <f t="shared" si="10"/>
        <v>6.3333333333333428</v>
      </c>
      <c r="F83" s="11">
        <f t="shared" si="6"/>
        <v>3.6538461538461631E-2</v>
      </c>
      <c r="I83" s="15"/>
    </row>
    <row r="84" spans="1:9" x14ac:dyDescent="0.25">
      <c r="A84" s="15"/>
      <c r="B84" s="10">
        <f t="shared" si="7"/>
        <v>45680</v>
      </c>
      <c r="C84" s="22">
        <f t="shared" si="8"/>
        <v>226</v>
      </c>
      <c r="D84" s="23">
        <f t="shared" si="9"/>
        <v>168</v>
      </c>
      <c r="E84" s="9">
        <f t="shared" si="10"/>
        <v>5.3333333333333428</v>
      </c>
      <c r="F84" s="11">
        <f t="shared" si="6"/>
        <v>3.0769230769230771E-2</v>
      </c>
      <c r="I84" s="15"/>
    </row>
    <row r="85" spans="1:9" x14ac:dyDescent="0.25">
      <c r="A85" s="15"/>
      <c r="B85" s="10">
        <f t="shared" si="7"/>
        <v>45701</v>
      </c>
      <c r="C85" s="22">
        <f t="shared" si="8"/>
        <v>229</v>
      </c>
      <c r="D85" s="23">
        <f t="shared" si="9"/>
        <v>169</v>
      </c>
      <c r="E85" s="9">
        <f t="shared" si="10"/>
        <v>4.3333333333333428</v>
      </c>
      <c r="F85" s="11">
        <f t="shared" si="6"/>
        <v>2.5000000000000022E-2</v>
      </c>
      <c r="I85" s="15"/>
    </row>
    <row r="86" spans="1:9" x14ac:dyDescent="0.25">
      <c r="A86" s="15"/>
      <c r="B86" s="10">
        <f t="shared" si="7"/>
        <v>45722</v>
      </c>
      <c r="C86" s="22">
        <f t="shared" si="8"/>
        <v>232</v>
      </c>
      <c r="D86" s="23">
        <f t="shared" si="9"/>
        <v>170</v>
      </c>
      <c r="E86" s="9">
        <f t="shared" si="10"/>
        <v>3.3333333333333428</v>
      </c>
      <c r="F86" s="11">
        <f t="shared" si="6"/>
        <v>1.9230769230769273E-2</v>
      </c>
      <c r="I86" s="15"/>
    </row>
    <row r="87" spans="1:9" x14ac:dyDescent="0.25">
      <c r="A87" s="15"/>
      <c r="B87" s="10">
        <f t="shared" si="7"/>
        <v>45743</v>
      </c>
      <c r="C87" s="22">
        <f t="shared" si="8"/>
        <v>235</v>
      </c>
      <c r="D87" s="23">
        <f t="shared" si="9"/>
        <v>171</v>
      </c>
      <c r="E87" s="9">
        <f t="shared" si="10"/>
        <v>2.3333333333333428</v>
      </c>
      <c r="F87" s="11">
        <f t="shared" si="6"/>
        <v>1.3461538461538525E-2</v>
      </c>
      <c r="I87" s="15"/>
    </row>
    <row r="88" spans="1:9" x14ac:dyDescent="0.25">
      <c r="A88" s="15"/>
      <c r="B88" s="10">
        <f t="shared" si="7"/>
        <v>45764</v>
      </c>
      <c r="C88" s="22">
        <f t="shared" si="8"/>
        <v>238</v>
      </c>
      <c r="D88" s="23">
        <f t="shared" si="9"/>
        <v>172</v>
      </c>
      <c r="E88" s="9">
        <f t="shared" si="10"/>
        <v>1.3333333333333428</v>
      </c>
      <c r="F88" s="11">
        <f t="shared" si="6"/>
        <v>7.692307692307776E-3</v>
      </c>
      <c r="I88" s="15"/>
    </row>
    <row r="89" spans="1:9" x14ac:dyDescent="0.25">
      <c r="A89" s="15"/>
      <c r="B89" s="10">
        <f t="shared" si="7"/>
        <v>45785</v>
      </c>
      <c r="C89" s="22">
        <f t="shared" si="8"/>
        <v>241</v>
      </c>
      <c r="D89" s="23">
        <f t="shared" si="9"/>
        <v>173</v>
      </c>
      <c r="E89" s="9">
        <f t="shared" si="10"/>
        <v>0.33333333333334281</v>
      </c>
      <c r="F89" s="11">
        <f t="shared" si="6"/>
        <v>1.9230769230770273E-3</v>
      </c>
      <c r="I89" s="15"/>
    </row>
    <row r="90" spans="1:9" x14ac:dyDescent="0.25">
      <c r="A90" s="15"/>
      <c r="B90" s="10">
        <f t="shared" si="7"/>
        <v>45806</v>
      </c>
      <c r="C90" s="22">
        <f t="shared" si="8"/>
        <v>244</v>
      </c>
      <c r="D90" s="23">
        <f t="shared" si="9"/>
        <v>174</v>
      </c>
      <c r="E90" s="9">
        <f t="shared" si="10"/>
        <v>-0.66666666666665719</v>
      </c>
      <c r="F90" s="11">
        <f t="shared" si="6"/>
        <v>-3.8461538461538325E-3</v>
      </c>
      <c r="I90" s="15"/>
    </row>
    <row r="91" spans="1:9" x14ac:dyDescent="0.25">
      <c r="A91" s="15"/>
      <c r="B91" s="10">
        <f t="shared" si="7"/>
        <v>45827</v>
      </c>
      <c r="C91" s="22">
        <f t="shared" si="8"/>
        <v>247</v>
      </c>
      <c r="D91" s="23">
        <f t="shared" si="9"/>
        <v>175</v>
      </c>
      <c r="E91" s="9">
        <f t="shared" si="10"/>
        <v>-1.6666666666666572</v>
      </c>
      <c r="F91" s="11">
        <f t="shared" si="6"/>
        <v>-9.6153846153845812E-3</v>
      </c>
      <c r="I91" s="15"/>
    </row>
    <row r="92" spans="1:9" x14ac:dyDescent="0.25">
      <c r="A92" s="15"/>
      <c r="B92" s="10">
        <f t="shared" si="7"/>
        <v>45848</v>
      </c>
      <c r="C92" s="22">
        <f t="shared" si="8"/>
        <v>250</v>
      </c>
      <c r="D92" s="23">
        <f t="shared" si="9"/>
        <v>176</v>
      </c>
      <c r="E92" s="9">
        <f t="shared" si="10"/>
        <v>-2.6666666666666572</v>
      </c>
      <c r="F92" s="11">
        <f t="shared" si="6"/>
        <v>-1.538461538461533E-2</v>
      </c>
      <c r="I92" s="15"/>
    </row>
    <row r="93" spans="1:9" x14ac:dyDescent="0.25">
      <c r="A93" s="15"/>
      <c r="B93" s="10">
        <f t="shared" si="7"/>
        <v>45869</v>
      </c>
      <c r="C93" s="22">
        <f t="shared" si="8"/>
        <v>253</v>
      </c>
      <c r="D93" s="23">
        <f t="shared" si="9"/>
        <v>177</v>
      </c>
      <c r="E93" s="9">
        <f t="shared" si="10"/>
        <v>-3.6666666666666572</v>
      </c>
      <c r="F93" s="11">
        <f t="shared" si="6"/>
        <v>-2.1153846153846079E-2</v>
      </c>
      <c r="I93" s="15"/>
    </row>
    <row r="94" spans="1:9" x14ac:dyDescent="0.25">
      <c r="A94" s="15"/>
      <c r="B94" s="10">
        <f t="shared" si="7"/>
        <v>45890</v>
      </c>
      <c r="C94" s="22">
        <f t="shared" si="8"/>
        <v>256</v>
      </c>
      <c r="D94" s="23">
        <f t="shared" si="9"/>
        <v>178</v>
      </c>
      <c r="E94" s="9">
        <f t="shared" si="10"/>
        <v>-4.6666666666666572</v>
      </c>
      <c r="F94" s="11">
        <f t="shared" si="6"/>
        <v>-2.6923076923076827E-2</v>
      </c>
      <c r="I94" s="15"/>
    </row>
    <row r="95" spans="1:9" x14ac:dyDescent="0.25">
      <c r="A95" s="15"/>
      <c r="B95" s="10">
        <f t="shared" si="7"/>
        <v>45911</v>
      </c>
      <c r="C95" s="22">
        <f t="shared" si="8"/>
        <v>259</v>
      </c>
      <c r="D95" s="23">
        <f t="shared" si="9"/>
        <v>179</v>
      </c>
      <c r="E95" s="9">
        <f t="shared" si="10"/>
        <v>-5.6666666666666572</v>
      </c>
      <c r="F95" s="11">
        <f t="shared" si="6"/>
        <v>-3.2692307692307576E-2</v>
      </c>
      <c r="I95" s="15"/>
    </row>
    <row r="96" spans="1:9" x14ac:dyDescent="0.25">
      <c r="A96" s="15"/>
      <c r="B96" s="10">
        <f t="shared" si="7"/>
        <v>45932</v>
      </c>
      <c r="C96" s="22">
        <f t="shared" si="8"/>
        <v>262</v>
      </c>
      <c r="D96" s="23">
        <f t="shared" si="9"/>
        <v>180</v>
      </c>
      <c r="E96" s="9">
        <f t="shared" si="10"/>
        <v>-6.6666666666666572</v>
      </c>
      <c r="F96" s="11">
        <f t="shared" si="6"/>
        <v>-3.8461538461538325E-2</v>
      </c>
      <c r="I96" s="15"/>
    </row>
    <row r="97" spans="1:9" x14ac:dyDescent="0.25">
      <c r="A97" s="15"/>
      <c r="B97" s="10">
        <f t="shared" si="7"/>
        <v>45953</v>
      </c>
      <c r="C97" s="22">
        <f t="shared" si="8"/>
        <v>265</v>
      </c>
      <c r="D97" s="23">
        <f t="shared" si="9"/>
        <v>181</v>
      </c>
      <c r="E97" s="9">
        <f t="shared" si="10"/>
        <v>-7.6666666666666572</v>
      </c>
      <c r="F97" s="11">
        <f t="shared" si="6"/>
        <v>-4.4230769230769074E-2</v>
      </c>
      <c r="I97" s="15"/>
    </row>
    <row r="98" spans="1:9" x14ac:dyDescent="0.25">
      <c r="A98" s="15"/>
      <c r="B98" s="10">
        <f t="shared" si="7"/>
        <v>45974</v>
      </c>
      <c r="C98" s="22">
        <f t="shared" si="8"/>
        <v>268</v>
      </c>
      <c r="D98" s="23">
        <f t="shared" si="9"/>
        <v>182</v>
      </c>
      <c r="E98" s="9">
        <f t="shared" si="10"/>
        <v>-8.6666666666666572</v>
      </c>
      <c r="F98" s="11">
        <f t="shared" si="6"/>
        <v>-5.0000000000000044E-2</v>
      </c>
      <c r="I98" s="15"/>
    </row>
    <row r="99" spans="1:9" x14ac:dyDescent="0.25">
      <c r="A99" s="15"/>
      <c r="B99" s="10">
        <f t="shared" si="7"/>
        <v>45995</v>
      </c>
      <c r="C99" s="22">
        <f t="shared" si="8"/>
        <v>271</v>
      </c>
      <c r="D99" s="23">
        <f t="shared" si="9"/>
        <v>183</v>
      </c>
      <c r="E99" s="9">
        <f t="shared" si="10"/>
        <v>-9.6666666666666572</v>
      </c>
      <c r="F99" s="11">
        <f t="shared" si="6"/>
        <v>-5.5769230769230793E-2</v>
      </c>
      <c r="I99" s="15"/>
    </row>
    <row r="100" spans="1:9" x14ac:dyDescent="0.25">
      <c r="A100" s="15"/>
      <c r="B100" s="10">
        <f t="shared" si="7"/>
        <v>46016</v>
      </c>
      <c r="C100" s="22">
        <f t="shared" si="8"/>
        <v>274</v>
      </c>
      <c r="D100" s="23">
        <f t="shared" si="9"/>
        <v>184</v>
      </c>
      <c r="E100" s="9">
        <f t="shared" si="10"/>
        <v>-10.666666666666657</v>
      </c>
      <c r="F100" s="11">
        <f t="shared" si="6"/>
        <v>-6.1538461538461542E-2</v>
      </c>
      <c r="I100" s="15"/>
    </row>
    <row r="101" spans="1:9" x14ac:dyDescent="0.25">
      <c r="A101" s="15"/>
      <c r="B101" s="10">
        <f t="shared" si="7"/>
        <v>46037</v>
      </c>
      <c r="C101" s="22">
        <f t="shared" si="8"/>
        <v>277</v>
      </c>
      <c r="D101" s="23">
        <f t="shared" si="9"/>
        <v>185</v>
      </c>
      <c r="E101" s="9">
        <f t="shared" si="10"/>
        <v>-11.666666666666657</v>
      </c>
      <c r="F101" s="11">
        <f t="shared" si="6"/>
        <v>-6.7307692307692291E-2</v>
      </c>
      <c r="I101" s="15"/>
    </row>
    <row r="102" spans="1:9" x14ac:dyDescent="0.25">
      <c r="A102" s="15"/>
      <c r="B102" s="10">
        <f t="shared" si="7"/>
        <v>46058</v>
      </c>
      <c r="C102" s="22">
        <f t="shared" si="8"/>
        <v>280</v>
      </c>
      <c r="D102" s="23">
        <f t="shared" si="9"/>
        <v>186</v>
      </c>
      <c r="E102" s="9">
        <f t="shared" si="10"/>
        <v>-12.666666666666657</v>
      </c>
      <c r="F102" s="11">
        <f t="shared" si="6"/>
        <v>-7.3076923076923039E-2</v>
      </c>
      <c r="I102" s="15"/>
    </row>
    <row r="103" spans="1:9" x14ac:dyDescent="0.25">
      <c r="A103" s="15"/>
      <c r="B103" s="10">
        <f t="shared" si="7"/>
        <v>46079</v>
      </c>
      <c r="C103" s="22">
        <f t="shared" si="8"/>
        <v>283</v>
      </c>
      <c r="D103" s="23">
        <f t="shared" si="9"/>
        <v>187</v>
      </c>
      <c r="E103" s="9">
        <f t="shared" si="10"/>
        <v>-13.666666666666657</v>
      </c>
      <c r="F103" s="11">
        <f t="shared" si="6"/>
        <v>-7.8846153846153788E-2</v>
      </c>
      <c r="I103" s="15"/>
    </row>
    <row r="104" spans="1:9" x14ac:dyDescent="0.25">
      <c r="A104" s="15"/>
      <c r="B104" s="10">
        <f t="shared" si="7"/>
        <v>46100</v>
      </c>
      <c r="C104" s="22">
        <f t="shared" si="8"/>
        <v>286</v>
      </c>
      <c r="D104" s="23">
        <f t="shared" si="9"/>
        <v>188</v>
      </c>
      <c r="E104" s="9">
        <f t="shared" si="10"/>
        <v>-14.666666666666657</v>
      </c>
      <c r="F104" s="11">
        <f t="shared" si="6"/>
        <v>-8.4615384615384537E-2</v>
      </c>
      <c r="I104" s="15"/>
    </row>
    <row r="105" spans="1:9" x14ac:dyDescent="0.25">
      <c r="A105" s="15"/>
      <c r="B105" s="10">
        <f t="shared" si="7"/>
        <v>46121</v>
      </c>
      <c r="C105" s="22">
        <f t="shared" si="8"/>
        <v>289</v>
      </c>
      <c r="D105" s="23">
        <f t="shared" si="9"/>
        <v>187</v>
      </c>
      <c r="E105" s="9">
        <f t="shared" si="10"/>
        <v>-13.666666666666657</v>
      </c>
      <c r="F105" s="11">
        <f t="shared" si="6"/>
        <v>-7.8846153846153788E-2</v>
      </c>
      <c r="I105" s="15"/>
    </row>
    <row r="106" spans="1:9" x14ac:dyDescent="0.25">
      <c r="A106" s="15"/>
      <c r="B106" s="10">
        <f t="shared" si="7"/>
        <v>46142</v>
      </c>
      <c r="C106" s="22">
        <f t="shared" si="8"/>
        <v>292</v>
      </c>
      <c r="D106" s="23">
        <f t="shared" si="9"/>
        <v>188</v>
      </c>
      <c r="E106" s="9">
        <f t="shared" ref="E106:E129" si="11">IF( (D106)&lt;&gt;"", $E$4-D106,"")</f>
        <v>-14.666666666666657</v>
      </c>
      <c r="F106" s="11">
        <f t="shared" si="6"/>
        <v>-8.4615384615384537E-2</v>
      </c>
      <c r="I106" s="15"/>
    </row>
    <row r="107" spans="1:9" x14ac:dyDescent="0.25">
      <c r="A107" s="15"/>
      <c r="B107" s="10">
        <f t="shared" si="7"/>
        <v>46163</v>
      </c>
      <c r="C107" s="22">
        <f t="shared" si="8"/>
        <v>295</v>
      </c>
      <c r="D107" s="23">
        <f t="shared" si="9"/>
        <v>187</v>
      </c>
      <c r="E107" s="9">
        <f t="shared" si="11"/>
        <v>-13.666666666666657</v>
      </c>
      <c r="F107" s="11">
        <f t="shared" si="6"/>
        <v>-7.8846153846153788E-2</v>
      </c>
      <c r="I107" s="15"/>
    </row>
    <row r="108" spans="1:9" x14ac:dyDescent="0.25">
      <c r="A108" s="15"/>
      <c r="B108" s="10">
        <f t="shared" si="7"/>
        <v>46184</v>
      </c>
      <c r="C108" s="22">
        <f t="shared" si="8"/>
        <v>298</v>
      </c>
      <c r="D108" s="23">
        <f t="shared" si="9"/>
        <v>188</v>
      </c>
      <c r="E108" s="9">
        <f t="shared" si="11"/>
        <v>-14.666666666666657</v>
      </c>
      <c r="F108" s="11">
        <f t="shared" si="6"/>
        <v>-8.4615384615384537E-2</v>
      </c>
      <c r="I108" s="15"/>
    </row>
    <row r="109" spans="1:9" x14ac:dyDescent="0.25">
      <c r="A109" s="15"/>
      <c r="B109" s="10">
        <f t="shared" si="7"/>
        <v>46205</v>
      </c>
      <c r="C109" s="22">
        <f t="shared" si="8"/>
        <v>301</v>
      </c>
      <c r="D109" s="23">
        <f t="shared" si="9"/>
        <v>187</v>
      </c>
      <c r="E109" s="9">
        <f t="shared" si="11"/>
        <v>-13.666666666666657</v>
      </c>
      <c r="F109" s="11">
        <f t="shared" si="6"/>
        <v>-7.8846153846153788E-2</v>
      </c>
      <c r="I109" s="15"/>
    </row>
    <row r="110" spans="1:9" x14ac:dyDescent="0.25">
      <c r="A110" s="15"/>
      <c r="B110" s="10">
        <f t="shared" si="7"/>
        <v>46226</v>
      </c>
      <c r="C110" s="22">
        <f t="shared" si="8"/>
        <v>304</v>
      </c>
      <c r="D110" s="23">
        <f t="shared" si="9"/>
        <v>188</v>
      </c>
      <c r="E110" s="9">
        <f t="shared" si="11"/>
        <v>-14.666666666666657</v>
      </c>
      <c r="F110" s="11">
        <f t="shared" si="6"/>
        <v>-8.4615384615384537E-2</v>
      </c>
      <c r="I110" s="15"/>
    </row>
    <row r="111" spans="1:9" x14ac:dyDescent="0.25">
      <c r="A111" s="15"/>
      <c r="B111" s="10">
        <f t="shared" si="7"/>
        <v>46247</v>
      </c>
      <c r="C111" s="22">
        <f t="shared" si="8"/>
        <v>307</v>
      </c>
      <c r="D111" s="23">
        <f t="shared" si="9"/>
        <v>187</v>
      </c>
      <c r="E111" s="9">
        <f t="shared" si="11"/>
        <v>-13.666666666666657</v>
      </c>
      <c r="F111" s="11">
        <f t="shared" si="6"/>
        <v>-7.8846153846153788E-2</v>
      </c>
      <c r="I111" s="15"/>
    </row>
    <row r="112" spans="1:9" x14ac:dyDescent="0.25">
      <c r="A112" s="15"/>
      <c r="B112" s="10">
        <f t="shared" si="7"/>
        <v>46268</v>
      </c>
      <c r="C112" s="22">
        <f t="shared" si="8"/>
        <v>310</v>
      </c>
      <c r="D112" s="23">
        <f t="shared" si="9"/>
        <v>188</v>
      </c>
      <c r="E112" s="9">
        <f t="shared" si="11"/>
        <v>-14.666666666666657</v>
      </c>
      <c r="F112" s="11">
        <f t="shared" si="6"/>
        <v>-8.4615384615384537E-2</v>
      </c>
      <c r="I112" s="15"/>
    </row>
    <row r="113" spans="1:9" x14ac:dyDescent="0.25">
      <c r="A113" s="15"/>
      <c r="B113" s="10">
        <f t="shared" si="7"/>
        <v>46289</v>
      </c>
      <c r="C113" s="22">
        <f t="shared" si="8"/>
        <v>313</v>
      </c>
      <c r="D113" s="23">
        <f t="shared" si="9"/>
        <v>187</v>
      </c>
      <c r="E113" s="9">
        <f t="shared" si="11"/>
        <v>-13.666666666666657</v>
      </c>
      <c r="F113" s="11">
        <f t="shared" si="6"/>
        <v>-7.8846153846153788E-2</v>
      </c>
      <c r="I113" s="15"/>
    </row>
    <row r="114" spans="1:9" x14ac:dyDescent="0.25">
      <c r="A114" s="15"/>
      <c r="B114" s="10">
        <f t="shared" si="7"/>
        <v>46310</v>
      </c>
      <c r="C114" s="22">
        <f t="shared" si="8"/>
        <v>316</v>
      </c>
      <c r="D114" s="23">
        <f t="shared" si="9"/>
        <v>188</v>
      </c>
      <c r="E114" s="9">
        <f t="shared" si="11"/>
        <v>-14.666666666666657</v>
      </c>
      <c r="F114" s="11">
        <f t="shared" si="6"/>
        <v>-8.4615384615384537E-2</v>
      </c>
      <c r="I114" s="15"/>
    </row>
    <row r="115" spans="1:9" x14ac:dyDescent="0.25">
      <c r="A115" s="15"/>
      <c r="B115" s="10">
        <f t="shared" si="7"/>
        <v>46331</v>
      </c>
      <c r="C115" s="22">
        <f t="shared" si="8"/>
        <v>319</v>
      </c>
      <c r="D115" s="23">
        <f t="shared" si="9"/>
        <v>187</v>
      </c>
      <c r="E115" s="9">
        <f t="shared" si="11"/>
        <v>-13.666666666666657</v>
      </c>
      <c r="F115" s="11">
        <f t="shared" si="6"/>
        <v>-7.8846153846153788E-2</v>
      </c>
      <c r="I115" s="15"/>
    </row>
    <row r="116" spans="1:9" x14ac:dyDescent="0.25">
      <c r="A116" s="15"/>
      <c r="B116" s="10">
        <f t="shared" si="7"/>
        <v>46352</v>
      </c>
      <c r="C116" s="22">
        <f t="shared" si="8"/>
        <v>322</v>
      </c>
      <c r="D116" s="23">
        <f t="shared" si="9"/>
        <v>188</v>
      </c>
      <c r="E116" s="9">
        <f t="shared" si="11"/>
        <v>-14.666666666666657</v>
      </c>
      <c r="F116" s="11">
        <f t="shared" si="6"/>
        <v>-8.4615384615384537E-2</v>
      </c>
      <c r="I116" s="15"/>
    </row>
    <row r="117" spans="1:9" x14ac:dyDescent="0.25">
      <c r="A117" s="15"/>
      <c r="B117" s="10">
        <f t="shared" si="7"/>
        <v>46373</v>
      </c>
      <c r="C117" s="22">
        <f t="shared" si="8"/>
        <v>325</v>
      </c>
      <c r="D117" s="23">
        <f t="shared" si="9"/>
        <v>187</v>
      </c>
      <c r="E117" s="9">
        <f t="shared" si="11"/>
        <v>-13.666666666666657</v>
      </c>
      <c r="F117" s="11">
        <f t="shared" si="6"/>
        <v>-7.8846153846153788E-2</v>
      </c>
      <c r="I117" s="15"/>
    </row>
    <row r="118" spans="1:9" x14ac:dyDescent="0.25">
      <c r="A118" s="15"/>
      <c r="B118" s="10">
        <f t="shared" si="7"/>
        <v>46394</v>
      </c>
      <c r="C118" s="22">
        <f t="shared" si="8"/>
        <v>328</v>
      </c>
      <c r="D118" s="23">
        <f t="shared" si="9"/>
        <v>188</v>
      </c>
      <c r="E118" s="9">
        <f t="shared" si="11"/>
        <v>-14.666666666666657</v>
      </c>
      <c r="F118" s="11">
        <f t="shared" si="6"/>
        <v>-8.4615384615384537E-2</v>
      </c>
      <c r="I118" s="15"/>
    </row>
    <row r="119" spans="1:9" x14ac:dyDescent="0.25">
      <c r="A119" s="15"/>
      <c r="B119" s="10">
        <f t="shared" si="7"/>
        <v>46415</v>
      </c>
      <c r="C119" s="22">
        <f t="shared" si="8"/>
        <v>331</v>
      </c>
      <c r="D119" s="23">
        <f t="shared" si="9"/>
        <v>187</v>
      </c>
      <c r="E119" s="9">
        <f t="shared" si="11"/>
        <v>-13.666666666666657</v>
      </c>
      <c r="F119" s="11">
        <f t="shared" si="6"/>
        <v>-7.8846153846153788E-2</v>
      </c>
      <c r="I119" s="15"/>
    </row>
    <row r="120" spans="1:9" x14ac:dyDescent="0.25">
      <c r="A120" s="15"/>
      <c r="B120" s="10">
        <f t="shared" si="7"/>
        <v>46436</v>
      </c>
      <c r="C120" s="22">
        <f t="shared" si="8"/>
        <v>334</v>
      </c>
      <c r="D120" s="23">
        <f t="shared" si="9"/>
        <v>188</v>
      </c>
      <c r="E120" s="9">
        <f t="shared" si="11"/>
        <v>-14.666666666666657</v>
      </c>
      <c r="F120" s="11">
        <f t="shared" si="6"/>
        <v>-8.4615384615384537E-2</v>
      </c>
      <c r="I120" s="15"/>
    </row>
    <row r="121" spans="1:9" x14ac:dyDescent="0.25">
      <c r="A121" s="15"/>
      <c r="B121" s="10">
        <f t="shared" si="7"/>
        <v>46457</v>
      </c>
      <c r="C121" s="22">
        <f t="shared" si="8"/>
        <v>337</v>
      </c>
      <c r="D121" s="23">
        <f t="shared" si="9"/>
        <v>187</v>
      </c>
      <c r="E121" s="9">
        <f t="shared" si="11"/>
        <v>-13.666666666666657</v>
      </c>
      <c r="F121" s="11">
        <f t="shared" si="6"/>
        <v>-7.8846153846153788E-2</v>
      </c>
      <c r="I121" s="15"/>
    </row>
    <row r="122" spans="1:9" x14ac:dyDescent="0.25">
      <c r="A122" s="15"/>
      <c r="B122" s="10">
        <f t="shared" si="7"/>
        <v>46478</v>
      </c>
      <c r="C122" s="22">
        <f t="shared" si="8"/>
        <v>340</v>
      </c>
      <c r="D122" s="23">
        <f t="shared" si="9"/>
        <v>188</v>
      </c>
      <c r="E122" s="9">
        <f t="shared" si="11"/>
        <v>-14.666666666666657</v>
      </c>
      <c r="F122" s="11">
        <f t="shared" si="6"/>
        <v>-8.4615384615384537E-2</v>
      </c>
      <c r="I122" s="15"/>
    </row>
    <row r="123" spans="1:9" x14ac:dyDescent="0.25">
      <c r="A123" s="15"/>
      <c r="B123" s="10">
        <f t="shared" si="7"/>
        <v>46499</v>
      </c>
      <c r="C123" s="22">
        <f t="shared" si="8"/>
        <v>343</v>
      </c>
      <c r="D123" s="23">
        <f t="shared" si="9"/>
        <v>187</v>
      </c>
      <c r="E123" s="9">
        <f t="shared" si="11"/>
        <v>-13.666666666666657</v>
      </c>
      <c r="F123" s="11">
        <f t="shared" si="6"/>
        <v>-7.8846153846153788E-2</v>
      </c>
      <c r="I123" s="15"/>
    </row>
    <row r="124" spans="1:9" x14ac:dyDescent="0.25">
      <c r="A124" s="15"/>
      <c r="B124" s="10">
        <f t="shared" si="7"/>
        <v>46520</v>
      </c>
      <c r="C124" s="22">
        <f t="shared" si="8"/>
        <v>346</v>
      </c>
      <c r="D124" s="23">
        <f t="shared" si="9"/>
        <v>188</v>
      </c>
      <c r="E124" s="9">
        <f t="shared" si="11"/>
        <v>-14.666666666666657</v>
      </c>
      <c r="F124" s="11">
        <f t="shared" si="6"/>
        <v>-8.4615384615384537E-2</v>
      </c>
      <c r="I124" s="15"/>
    </row>
    <row r="125" spans="1:9" x14ac:dyDescent="0.25">
      <c r="A125" s="15"/>
      <c r="B125" s="10">
        <f t="shared" si="7"/>
        <v>46541</v>
      </c>
      <c r="C125" s="22">
        <f t="shared" si="8"/>
        <v>349</v>
      </c>
      <c r="D125" s="23">
        <f t="shared" si="9"/>
        <v>187</v>
      </c>
      <c r="E125" s="9">
        <f t="shared" si="11"/>
        <v>-13.666666666666657</v>
      </c>
      <c r="F125" s="11">
        <f t="shared" si="6"/>
        <v>-7.8846153846153788E-2</v>
      </c>
      <c r="I125" s="15"/>
    </row>
    <row r="126" spans="1:9" x14ac:dyDescent="0.25">
      <c r="A126" s="15"/>
      <c r="B126" s="10">
        <f t="shared" si="7"/>
        <v>46562</v>
      </c>
      <c r="C126" s="22">
        <f t="shared" si="8"/>
        <v>352</v>
      </c>
      <c r="D126" s="23">
        <f t="shared" si="9"/>
        <v>188</v>
      </c>
      <c r="E126" s="9">
        <f t="shared" si="11"/>
        <v>-14.666666666666657</v>
      </c>
      <c r="F126" s="11">
        <f t="shared" si="6"/>
        <v>-8.4615384615384537E-2</v>
      </c>
      <c r="I126" s="15"/>
    </row>
    <row r="127" spans="1:9" x14ac:dyDescent="0.25">
      <c r="A127" s="15"/>
      <c r="B127" s="10">
        <f t="shared" si="7"/>
        <v>46583</v>
      </c>
      <c r="C127" s="22">
        <f t="shared" si="8"/>
        <v>355</v>
      </c>
      <c r="D127" s="23">
        <f t="shared" si="9"/>
        <v>187</v>
      </c>
      <c r="E127" s="9">
        <f t="shared" si="11"/>
        <v>-13.666666666666657</v>
      </c>
      <c r="F127" s="11">
        <f t="shared" si="6"/>
        <v>-7.8846153846153788E-2</v>
      </c>
      <c r="I127" s="15"/>
    </row>
    <row r="128" spans="1:9" x14ac:dyDescent="0.25">
      <c r="A128" s="15"/>
      <c r="B128" s="10">
        <f t="shared" si="7"/>
        <v>46604</v>
      </c>
      <c r="C128" s="22">
        <f t="shared" si="8"/>
        <v>358</v>
      </c>
      <c r="D128" s="23">
        <f t="shared" si="9"/>
        <v>188</v>
      </c>
      <c r="E128" s="9">
        <f t="shared" si="11"/>
        <v>-14.666666666666657</v>
      </c>
      <c r="F128" s="11">
        <f t="shared" si="6"/>
        <v>-8.4615384615384537E-2</v>
      </c>
      <c r="I128" s="15"/>
    </row>
    <row r="129" spans="1:9" x14ac:dyDescent="0.25">
      <c r="A129" s="15"/>
      <c r="B129" s="24">
        <f t="shared" si="7"/>
        <v>46625</v>
      </c>
      <c r="C129" s="25">
        <f t="shared" si="8"/>
        <v>361</v>
      </c>
      <c r="D129" s="26">
        <f t="shared" si="9"/>
        <v>187</v>
      </c>
      <c r="E129" s="27">
        <f t="shared" si="11"/>
        <v>-13.666666666666657</v>
      </c>
      <c r="F129" s="28">
        <f t="shared" si="6"/>
        <v>-7.8846153846153788E-2</v>
      </c>
      <c r="G129" s="15"/>
      <c r="H129" s="15"/>
      <c r="I129" s="15"/>
    </row>
    <row r="130" spans="1:9" x14ac:dyDescent="0.25">
      <c r="B130" s="10" t="str">
        <f t="shared" si="7"/>
        <v/>
      </c>
      <c r="C130" s="22" t="str">
        <f t="shared" si="8"/>
        <v/>
      </c>
      <c r="D130" s="14">
        <f t="shared" si="9"/>
        <v>188</v>
      </c>
      <c r="E130" s="1"/>
      <c r="F130" s="11">
        <f t="shared" si="6"/>
        <v>-8.4615384615384537E-2</v>
      </c>
      <c r="I130" s="31"/>
    </row>
    <row r="131" spans="1:9" x14ac:dyDescent="0.25">
      <c r="B131" s="10" t="str">
        <f t="shared" si="7"/>
        <v/>
      </c>
      <c r="C131" s="22" t="str">
        <f t="shared" si="8"/>
        <v/>
      </c>
      <c r="D131" s="14">
        <f t="shared" si="9"/>
        <v>189</v>
      </c>
      <c r="E131" s="1"/>
      <c r="F131" s="11">
        <f t="shared" si="6"/>
        <v>-9.0384615384615286E-2</v>
      </c>
    </row>
    <row r="132" spans="1:9" x14ac:dyDescent="0.25">
      <c r="B132" s="10" t="str">
        <f t="shared" si="7"/>
        <v/>
      </c>
      <c r="C132" s="22" t="str">
        <f t="shared" si="8"/>
        <v/>
      </c>
      <c r="D132" s="14">
        <f t="shared" si="9"/>
        <v>190</v>
      </c>
      <c r="E132" s="1"/>
      <c r="F132" s="11">
        <f t="shared" si="6"/>
        <v>-9.6153846153846034E-2</v>
      </c>
    </row>
    <row r="133" spans="1:9" x14ac:dyDescent="0.25">
      <c r="B133" s="10" t="str">
        <f t="shared" si="7"/>
        <v/>
      </c>
      <c r="C133" s="22" t="str">
        <f t="shared" si="8"/>
        <v/>
      </c>
      <c r="D133" s="14">
        <f t="shared" si="9"/>
        <v>191</v>
      </c>
      <c r="E133" s="1"/>
      <c r="F133" s="11">
        <f t="shared" si="6"/>
        <v>-0.10192307692307678</v>
      </c>
    </row>
    <row r="134" spans="1:9" x14ac:dyDescent="0.25">
      <c r="B134" s="10" t="str">
        <f t="shared" si="7"/>
        <v/>
      </c>
      <c r="C134" s="22" t="str">
        <f t="shared" si="8"/>
        <v/>
      </c>
      <c r="D134" s="14">
        <f t="shared" si="9"/>
        <v>192</v>
      </c>
      <c r="E134" s="1"/>
      <c r="F134" s="11">
        <f t="shared" si="6"/>
        <v>-0.10769230769230753</v>
      </c>
    </row>
    <row r="135" spans="1:9" x14ac:dyDescent="0.25">
      <c r="B135" s="10" t="str">
        <f t="shared" si="7"/>
        <v/>
      </c>
      <c r="C135" s="22" t="str">
        <f t="shared" si="8"/>
        <v/>
      </c>
      <c r="D135" s="14">
        <f t="shared" si="9"/>
        <v>193</v>
      </c>
      <c r="E135" s="1"/>
      <c r="F135" s="11">
        <f t="shared" si="6"/>
        <v>-0.1134615384615385</v>
      </c>
    </row>
    <row r="136" spans="1:9" x14ac:dyDescent="0.25">
      <c r="B136" s="10" t="str">
        <f t="shared" si="7"/>
        <v/>
      </c>
      <c r="C136" s="22" t="str">
        <f t="shared" si="8"/>
        <v/>
      </c>
      <c r="D136" s="14">
        <f t="shared" si="9"/>
        <v>194</v>
      </c>
      <c r="E136" s="1"/>
      <c r="F136" s="11">
        <f t="shared" si="6"/>
        <v>-0.11923076923076925</v>
      </c>
    </row>
    <row r="137" spans="1:9" x14ac:dyDescent="0.25">
      <c r="B137" s="10" t="str">
        <f t="shared" si="7"/>
        <v/>
      </c>
      <c r="C137" s="22" t="str">
        <f t="shared" si="8"/>
        <v/>
      </c>
      <c r="D137" s="14">
        <f t="shared" si="9"/>
        <v>195</v>
      </c>
      <c r="E137" s="1"/>
      <c r="F137" s="11">
        <f t="shared" ref="F137:F200" si="12">IF(D137&lt;&gt;"",1-(D137/$E$4),"")</f>
        <v>-0.125</v>
      </c>
    </row>
    <row r="138" spans="1:9" x14ac:dyDescent="0.25">
      <c r="B138" s="10" t="str">
        <f t="shared" ref="B138:B201" si="13">IF(E138&lt;&gt;"",B137+$E$6,"")</f>
        <v/>
      </c>
      <c r="C138" s="22" t="str">
        <f t="shared" ref="C138:C201" si="14">IF(B138&lt;&gt;"",C137+($E$6/7),"")</f>
        <v/>
      </c>
      <c r="D138" s="14">
        <f t="shared" ref="D138:D201" si="15">IF( OR(($D137=$E$4),($D137="")), "",
  IF(
    (ROUND($D137+($E137*($E$5/100)),0))=D137,
    D137+1,
    ROUND($D137+($E137*($E$5/100)),0)
   )
)</f>
        <v>196</v>
      </c>
      <c r="E138" s="1"/>
      <c r="F138" s="11">
        <f t="shared" si="12"/>
        <v>-0.13076923076923075</v>
      </c>
    </row>
    <row r="139" spans="1:9" x14ac:dyDescent="0.25">
      <c r="B139" s="10" t="str">
        <f t="shared" si="13"/>
        <v/>
      </c>
      <c r="C139" s="22" t="str">
        <f t="shared" si="14"/>
        <v/>
      </c>
      <c r="D139" s="14">
        <f t="shared" si="15"/>
        <v>197</v>
      </c>
      <c r="E139" s="1"/>
      <c r="F139" s="11">
        <f t="shared" si="12"/>
        <v>-0.1365384615384615</v>
      </c>
    </row>
    <row r="140" spans="1:9" x14ac:dyDescent="0.25">
      <c r="B140" s="10" t="str">
        <f t="shared" si="13"/>
        <v/>
      </c>
      <c r="C140" s="22" t="str">
        <f t="shared" si="14"/>
        <v/>
      </c>
      <c r="D140" s="14">
        <f t="shared" si="15"/>
        <v>198</v>
      </c>
      <c r="E140" s="1"/>
      <c r="F140" s="11">
        <f t="shared" si="12"/>
        <v>-0.14230769230769225</v>
      </c>
    </row>
    <row r="141" spans="1:9" x14ac:dyDescent="0.25">
      <c r="B141" s="10" t="str">
        <f t="shared" si="13"/>
        <v/>
      </c>
      <c r="C141" s="22" t="str">
        <f t="shared" si="14"/>
        <v/>
      </c>
      <c r="D141" s="14">
        <f t="shared" si="15"/>
        <v>199</v>
      </c>
      <c r="E141" s="1"/>
      <c r="F141" s="11">
        <f t="shared" si="12"/>
        <v>-0.14807692307692299</v>
      </c>
    </row>
    <row r="142" spans="1:9" x14ac:dyDescent="0.25">
      <c r="B142" s="10" t="str">
        <f t="shared" si="13"/>
        <v/>
      </c>
      <c r="C142" s="22" t="str">
        <f t="shared" si="14"/>
        <v/>
      </c>
      <c r="D142" s="14">
        <f t="shared" si="15"/>
        <v>200</v>
      </c>
      <c r="E142" s="1"/>
      <c r="F142" s="11">
        <f t="shared" si="12"/>
        <v>-0.15384615384615374</v>
      </c>
    </row>
    <row r="143" spans="1:9" x14ac:dyDescent="0.25">
      <c r="B143" s="10" t="str">
        <f t="shared" si="13"/>
        <v/>
      </c>
      <c r="C143" s="22" t="str">
        <f t="shared" si="14"/>
        <v/>
      </c>
      <c r="D143" s="14">
        <f t="shared" si="15"/>
        <v>201</v>
      </c>
      <c r="E143" s="1"/>
      <c r="F143" s="11">
        <f t="shared" si="12"/>
        <v>-0.15961538461538449</v>
      </c>
    </row>
    <row r="144" spans="1:9" x14ac:dyDescent="0.25">
      <c r="B144" s="10" t="str">
        <f t="shared" si="13"/>
        <v/>
      </c>
      <c r="C144" s="22" t="str">
        <f t="shared" si="14"/>
        <v/>
      </c>
      <c r="D144" s="14">
        <f t="shared" si="15"/>
        <v>202</v>
      </c>
      <c r="E144" s="1"/>
      <c r="F144" s="11">
        <f t="shared" si="12"/>
        <v>-0.16538461538461524</v>
      </c>
    </row>
    <row r="145" spans="2:6" x14ac:dyDescent="0.25">
      <c r="B145" s="10" t="str">
        <f t="shared" si="13"/>
        <v/>
      </c>
      <c r="C145" s="22" t="str">
        <f t="shared" si="14"/>
        <v/>
      </c>
      <c r="D145" s="14">
        <f t="shared" si="15"/>
        <v>203</v>
      </c>
      <c r="E145" s="1"/>
      <c r="F145" s="11">
        <f t="shared" si="12"/>
        <v>-0.17115384615384599</v>
      </c>
    </row>
    <row r="146" spans="2:6" x14ac:dyDescent="0.25">
      <c r="B146" s="10" t="str">
        <f t="shared" si="13"/>
        <v/>
      </c>
      <c r="C146" s="22" t="str">
        <f t="shared" si="14"/>
        <v/>
      </c>
      <c r="D146" s="14">
        <f t="shared" si="15"/>
        <v>204</v>
      </c>
      <c r="E146" s="1"/>
      <c r="F146" s="11">
        <f t="shared" si="12"/>
        <v>-0.17692307692307696</v>
      </c>
    </row>
    <row r="147" spans="2:6" x14ac:dyDescent="0.25">
      <c r="B147" s="10" t="str">
        <f t="shared" si="13"/>
        <v/>
      </c>
      <c r="C147" s="22" t="str">
        <f t="shared" si="14"/>
        <v/>
      </c>
      <c r="D147" s="14">
        <f t="shared" si="15"/>
        <v>205</v>
      </c>
      <c r="E147" s="1"/>
      <c r="F147" s="11">
        <f t="shared" si="12"/>
        <v>-0.18269230769230771</v>
      </c>
    </row>
    <row r="148" spans="2:6" x14ac:dyDescent="0.25">
      <c r="B148" s="10" t="str">
        <f t="shared" si="13"/>
        <v/>
      </c>
      <c r="C148" s="22" t="str">
        <f t="shared" si="14"/>
        <v/>
      </c>
      <c r="D148" s="14">
        <f t="shared" si="15"/>
        <v>206</v>
      </c>
      <c r="E148" s="1"/>
      <c r="F148" s="11">
        <f t="shared" si="12"/>
        <v>-0.18846153846153846</v>
      </c>
    </row>
    <row r="149" spans="2:6" x14ac:dyDescent="0.25">
      <c r="B149" s="10" t="str">
        <f t="shared" si="13"/>
        <v/>
      </c>
      <c r="C149" s="22" t="str">
        <f t="shared" si="14"/>
        <v/>
      </c>
      <c r="D149" s="14">
        <f t="shared" si="15"/>
        <v>207</v>
      </c>
      <c r="E149" s="1"/>
      <c r="F149" s="11">
        <f t="shared" si="12"/>
        <v>-0.19423076923076921</v>
      </c>
    </row>
    <row r="150" spans="2:6" x14ac:dyDescent="0.25">
      <c r="B150" s="10" t="str">
        <f t="shared" si="13"/>
        <v/>
      </c>
      <c r="C150" s="22" t="str">
        <f t="shared" si="14"/>
        <v/>
      </c>
      <c r="D150" s="14">
        <f t="shared" si="15"/>
        <v>208</v>
      </c>
      <c r="E150" s="1"/>
      <c r="F150" s="11">
        <f t="shared" si="12"/>
        <v>-0.19999999999999996</v>
      </c>
    </row>
    <row r="151" spans="2:6" x14ac:dyDescent="0.25">
      <c r="B151" s="10" t="str">
        <f t="shared" si="13"/>
        <v/>
      </c>
      <c r="C151" s="22" t="str">
        <f t="shared" si="14"/>
        <v/>
      </c>
      <c r="D151" s="14">
        <f t="shared" si="15"/>
        <v>209</v>
      </c>
      <c r="E151" s="1"/>
      <c r="F151" s="11">
        <f t="shared" si="12"/>
        <v>-0.2057692307692307</v>
      </c>
    </row>
    <row r="152" spans="2:6" x14ac:dyDescent="0.25">
      <c r="B152" s="10" t="str">
        <f t="shared" si="13"/>
        <v/>
      </c>
      <c r="C152" s="22" t="str">
        <f t="shared" si="14"/>
        <v/>
      </c>
      <c r="D152" s="14">
        <f t="shared" si="15"/>
        <v>210</v>
      </c>
      <c r="E152" s="1"/>
      <c r="F152" s="11">
        <f t="shared" si="12"/>
        <v>-0.21153846153846145</v>
      </c>
    </row>
    <row r="153" spans="2:6" x14ac:dyDescent="0.25">
      <c r="B153" s="10" t="str">
        <f t="shared" si="13"/>
        <v/>
      </c>
      <c r="C153" s="22" t="str">
        <f t="shared" si="14"/>
        <v/>
      </c>
      <c r="D153" s="14">
        <f t="shared" si="15"/>
        <v>211</v>
      </c>
      <c r="E153" s="1"/>
      <c r="F153" s="11">
        <f t="shared" si="12"/>
        <v>-0.2173076923076922</v>
      </c>
    </row>
    <row r="154" spans="2:6" x14ac:dyDescent="0.25">
      <c r="B154" s="10" t="str">
        <f t="shared" si="13"/>
        <v/>
      </c>
      <c r="C154" s="22" t="str">
        <f t="shared" si="14"/>
        <v/>
      </c>
      <c r="D154" s="14">
        <f t="shared" si="15"/>
        <v>212</v>
      </c>
      <c r="E154" s="1"/>
      <c r="F154" s="11">
        <f t="shared" si="12"/>
        <v>-0.22307692307692295</v>
      </c>
    </row>
    <row r="155" spans="2:6" x14ac:dyDescent="0.25">
      <c r="B155" s="10" t="str">
        <f t="shared" si="13"/>
        <v/>
      </c>
      <c r="C155" s="22" t="str">
        <f t="shared" si="14"/>
        <v/>
      </c>
      <c r="D155" s="14">
        <f t="shared" si="15"/>
        <v>213</v>
      </c>
      <c r="E155" s="1"/>
      <c r="F155" s="11">
        <f t="shared" si="12"/>
        <v>-0.2288461538461537</v>
      </c>
    </row>
    <row r="156" spans="2:6" x14ac:dyDescent="0.25">
      <c r="B156" s="10" t="str">
        <f t="shared" si="13"/>
        <v/>
      </c>
      <c r="C156" s="22" t="str">
        <f t="shared" si="14"/>
        <v/>
      </c>
      <c r="D156" s="14">
        <f t="shared" si="15"/>
        <v>214</v>
      </c>
      <c r="E156" s="1"/>
      <c r="F156" s="11">
        <f t="shared" si="12"/>
        <v>-0.23461538461538445</v>
      </c>
    </row>
    <row r="157" spans="2:6" x14ac:dyDescent="0.25">
      <c r="B157" s="10" t="str">
        <f t="shared" si="13"/>
        <v/>
      </c>
      <c r="C157" s="22" t="str">
        <f t="shared" si="14"/>
        <v/>
      </c>
      <c r="D157" s="14">
        <f t="shared" si="15"/>
        <v>215</v>
      </c>
      <c r="E157" s="1"/>
      <c r="F157" s="11">
        <f t="shared" si="12"/>
        <v>-0.24038461538461542</v>
      </c>
    </row>
    <row r="158" spans="2:6" x14ac:dyDescent="0.25">
      <c r="B158" s="10" t="str">
        <f t="shared" si="13"/>
        <v/>
      </c>
      <c r="C158" s="22" t="str">
        <f t="shared" si="14"/>
        <v/>
      </c>
      <c r="D158" s="14">
        <f t="shared" si="15"/>
        <v>216</v>
      </c>
      <c r="E158" s="1"/>
      <c r="F158" s="11">
        <f t="shared" si="12"/>
        <v>-0.24615384615384617</v>
      </c>
    </row>
    <row r="159" spans="2:6" x14ac:dyDescent="0.25">
      <c r="B159" s="10" t="str">
        <f t="shared" si="13"/>
        <v/>
      </c>
      <c r="C159" s="22" t="str">
        <f t="shared" si="14"/>
        <v/>
      </c>
      <c r="D159" s="14">
        <f t="shared" si="15"/>
        <v>217</v>
      </c>
      <c r="E159" s="1"/>
      <c r="F159" s="11">
        <f t="shared" si="12"/>
        <v>-0.25192307692307692</v>
      </c>
    </row>
    <row r="160" spans="2:6" x14ac:dyDescent="0.25">
      <c r="B160" s="10" t="str">
        <f t="shared" si="13"/>
        <v/>
      </c>
      <c r="C160" s="22" t="str">
        <f t="shared" si="14"/>
        <v/>
      </c>
      <c r="D160" s="14">
        <f t="shared" si="15"/>
        <v>218</v>
      </c>
      <c r="E160" s="1"/>
      <c r="F160" s="11">
        <f t="shared" si="12"/>
        <v>-0.25769230769230766</v>
      </c>
    </row>
    <row r="161" spans="2:6" x14ac:dyDescent="0.25">
      <c r="B161" s="10" t="str">
        <f t="shared" si="13"/>
        <v/>
      </c>
      <c r="C161" s="22" t="str">
        <f t="shared" si="14"/>
        <v/>
      </c>
      <c r="D161" s="14">
        <f t="shared" si="15"/>
        <v>219</v>
      </c>
      <c r="E161" s="1"/>
      <c r="F161" s="11">
        <f t="shared" si="12"/>
        <v>-0.26346153846153841</v>
      </c>
    </row>
    <row r="162" spans="2:6" x14ac:dyDescent="0.25">
      <c r="B162" s="10" t="str">
        <f t="shared" si="13"/>
        <v/>
      </c>
      <c r="C162" s="22" t="str">
        <f t="shared" si="14"/>
        <v/>
      </c>
      <c r="D162" s="14">
        <f t="shared" si="15"/>
        <v>220</v>
      </c>
      <c r="E162" s="1"/>
      <c r="F162" s="11">
        <f t="shared" si="12"/>
        <v>-0.26923076923076916</v>
      </c>
    </row>
    <row r="163" spans="2:6" x14ac:dyDescent="0.25">
      <c r="B163" s="10" t="str">
        <f t="shared" si="13"/>
        <v/>
      </c>
      <c r="C163" s="22" t="str">
        <f t="shared" si="14"/>
        <v/>
      </c>
      <c r="D163" s="14">
        <f t="shared" si="15"/>
        <v>221</v>
      </c>
      <c r="E163" s="1"/>
      <c r="F163" s="11">
        <f t="shared" si="12"/>
        <v>-0.27499999999999991</v>
      </c>
    </row>
    <row r="164" spans="2:6" x14ac:dyDescent="0.25">
      <c r="B164" s="10" t="str">
        <f t="shared" si="13"/>
        <v/>
      </c>
      <c r="C164" s="22" t="str">
        <f t="shared" si="14"/>
        <v/>
      </c>
      <c r="D164" s="14">
        <f t="shared" si="15"/>
        <v>222</v>
      </c>
      <c r="E164" s="1"/>
      <c r="F164" s="11">
        <f t="shared" si="12"/>
        <v>-0.28076923076923066</v>
      </c>
    </row>
    <row r="165" spans="2:6" x14ac:dyDescent="0.25">
      <c r="B165" s="10" t="str">
        <f t="shared" si="13"/>
        <v/>
      </c>
      <c r="C165" s="22" t="str">
        <f t="shared" si="14"/>
        <v/>
      </c>
      <c r="D165" s="14">
        <f t="shared" si="15"/>
        <v>223</v>
      </c>
      <c r="E165" s="1"/>
      <c r="F165" s="11">
        <f t="shared" si="12"/>
        <v>-0.28653846153846141</v>
      </c>
    </row>
    <row r="166" spans="2:6" x14ac:dyDescent="0.25">
      <c r="B166" s="10" t="str">
        <f t="shared" si="13"/>
        <v/>
      </c>
      <c r="C166" s="22" t="str">
        <f t="shared" si="14"/>
        <v/>
      </c>
      <c r="D166" s="14">
        <f t="shared" si="15"/>
        <v>224</v>
      </c>
      <c r="E166" s="1"/>
      <c r="F166" s="11">
        <f t="shared" si="12"/>
        <v>-0.29230769230769216</v>
      </c>
    </row>
    <row r="167" spans="2:6" x14ac:dyDescent="0.25">
      <c r="B167" s="10" t="str">
        <f t="shared" si="13"/>
        <v/>
      </c>
      <c r="C167" s="22" t="str">
        <f t="shared" si="14"/>
        <v/>
      </c>
      <c r="D167" s="4">
        <f t="shared" si="15"/>
        <v>225</v>
      </c>
      <c r="E167" s="1"/>
      <c r="F167" s="11">
        <f t="shared" si="12"/>
        <v>-0.29807692307692291</v>
      </c>
    </row>
    <row r="168" spans="2:6" x14ac:dyDescent="0.25">
      <c r="B168" s="10" t="str">
        <f t="shared" si="13"/>
        <v/>
      </c>
      <c r="C168" s="22" t="str">
        <f t="shared" si="14"/>
        <v/>
      </c>
      <c r="D168" s="4">
        <f t="shared" si="15"/>
        <v>226</v>
      </c>
      <c r="E168" s="1"/>
      <c r="F168" s="11">
        <f t="shared" si="12"/>
        <v>-0.30384615384615388</v>
      </c>
    </row>
    <row r="169" spans="2:6" x14ac:dyDescent="0.25">
      <c r="B169" s="10" t="str">
        <f t="shared" si="13"/>
        <v/>
      </c>
      <c r="C169" s="22" t="str">
        <f t="shared" si="14"/>
        <v/>
      </c>
      <c r="D169" s="4">
        <f t="shared" si="15"/>
        <v>227</v>
      </c>
      <c r="E169" s="1"/>
      <c r="F169" s="11">
        <f t="shared" si="12"/>
        <v>-0.30961538461538463</v>
      </c>
    </row>
    <row r="170" spans="2:6" x14ac:dyDescent="0.25">
      <c r="B170" s="10" t="str">
        <f t="shared" si="13"/>
        <v/>
      </c>
      <c r="C170" s="22" t="str">
        <f t="shared" si="14"/>
        <v/>
      </c>
      <c r="D170" s="4">
        <f t="shared" si="15"/>
        <v>228</v>
      </c>
      <c r="E170" s="1"/>
      <c r="F170" s="11">
        <f t="shared" si="12"/>
        <v>-0.31538461538461537</v>
      </c>
    </row>
    <row r="171" spans="2:6" x14ac:dyDescent="0.25">
      <c r="B171" s="10" t="str">
        <f t="shared" si="13"/>
        <v/>
      </c>
      <c r="C171" s="22" t="str">
        <f t="shared" si="14"/>
        <v/>
      </c>
      <c r="D171" s="4">
        <f t="shared" si="15"/>
        <v>229</v>
      </c>
      <c r="E171" s="1"/>
      <c r="F171" s="11">
        <f t="shared" si="12"/>
        <v>-0.32115384615384612</v>
      </c>
    </row>
    <row r="172" spans="2:6" x14ac:dyDescent="0.25">
      <c r="B172" s="10" t="str">
        <f t="shared" si="13"/>
        <v/>
      </c>
      <c r="C172" s="22" t="str">
        <f t="shared" si="14"/>
        <v/>
      </c>
      <c r="D172" s="4">
        <f t="shared" si="15"/>
        <v>230</v>
      </c>
      <c r="E172" s="1"/>
      <c r="F172" s="11">
        <f t="shared" si="12"/>
        <v>-0.32692307692307687</v>
      </c>
    </row>
    <row r="173" spans="2:6" x14ac:dyDescent="0.25">
      <c r="B173" s="10" t="str">
        <f t="shared" si="13"/>
        <v/>
      </c>
      <c r="C173" s="22" t="str">
        <f t="shared" si="14"/>
        <v/>
      </c>
      <c r="D173" s="4">
        <f t="shared" si="15"/>
        <v>231</v>
      </c>
      <c r="E173" s="1"/>
      <c r="F173" s="11">
        <f t="shared" si="12"/>
        <v>-0.33269230769230762</v>
      </c>
    </row>
    <row r="174" spans="2:6" x14ac:dyDescent="0.25">
      <c r="B174" s="10" t="str">
        <f t="shared" si="13"/>
        <v/>
      </c>
      <c r="C174" s="22" t="str">
        <f t="shared" si="14"/>
        <v/>
      </c>
      <c r="D174" s="4">
        <f t="shared" si="15"/>
        <v>232</v>
      </c>
      <c r="E174" s="1"/>
      <c r="F174" s="11">
        <f t="shared" si="12"/>
        <v>-0.33846153846153837</v>
      </c>
    </row>
    <row r="175" spans="2:6" x14ac:dyDescent="0.25">
      <c r="B175" s="10" t="str">
        <f t="shared" si="13"/>
        <v/>
      </c>
      <c r="C175" s="22" t="str">
        <f t="shared" si="14"/>
        <v/>
      </c>
      <c r="D175" s="4">
        <f t="shared" si="15"/>
        <v>233</v>
      </c>
      <c r="E175" s="1"/>
      <c r="F175" s="11">
        <f t="shared" si="12"/>
        <v>-0.34423076923076912</v>
      </c>
    </row>
    <row r="176" spans="2:6" x14ac:dyDescent="0.25">
      <c r="B176" s="10" t="str">
        <f t="shared" si="13"/>
        <v/>
      </c>
      <c r="C176" s="22" t="str">
        <f t="shared" si="14"/>
        <v/>
      </c>
      <c r="D176" s="4">
        <f t="shared" si="15"/>
        <v>234</v>
      </c>
      <c r="E176" s="1"/>
      <c r="F176" s="11">
        <f t="shared" si="12"/>
        <v>-0.34999999999999987</v>
      </c>
    </row>
    <row r="177" spans="2:6" x14ac:dyDescent="0.25">
      <c r="B177" s="10" t="str">
        <f t="shared" si="13"/>
        <v/>
      </c>
      <c r="C177" s="22" t="str">
        <f t="shared" si="14"/>
        <v/>
      </c>
      <c r="D177" s="4">
        <f t="shared" si="15"/>
        <v>235</v>
      </c>
      <c r="E177" s="1"/>
      <c r="F177" s="11">
        <f t="shared" si="12"/>
        <v>-0.35576923076923062</v>
      </c>
    </row>
    <row r="178" spans="2:6" x14ac:dyDescent="0.25">
      <c r="B178" s="10" t="str">
        <f t="shared" si="13"/>
        <v/>
      </c>
      <c r="C178" s="22" t="str">
        <f t="shared" si="14"/>
        <v/>
      </c>
      <c r="D178" s="4">
        <f t="shared" si="15"/>
        <v>236</v>
      </c>
      <c r="E178" s="1"/>
      <c r="F178" s="11">
        <f t="shared" si="12"/>
        <v>-0.36153846153846136</v>
      </c>
    </row>
    <row r="179" spans="2:6" x14ac:dyDescent="0.25">
      <c r="B179" s="10" t="str">
        <f t="shared" si="13"/>
        <v/>
      </c>
      <c r="C179" s="22" t="str">
        <f t="shared" si="14"/>
        <v/>
      </c>
      <c r="D179" s="4">
        <f t="shared" si="15"/>
        <v>237</v>
      </c>
      <c r="E179" s="1"/>
      <c r="F179" s="11">
        <f t="shared" si="12"/>
        <v>-0.36730769230769234</v>
      </c>
    </row>
    <row r="180" spans="2:6" x14ac:dyDescent="0.25">
      <c r="B180" s="10" t="str">
        <f t="shared" si="13"/>
        <v/>
      </c>
      <c r="C180" s="22" t="str">
        <f t="shared" si="14"/>
        <v/>
      </c>
      <c r="D180" s="4">
        <f t="shared" si="15"/>
        <v>238</v>
      </c>
      <c r="E180" s="1"/>
      <c r="F180" s="11">
        <f t="shared" si="12"/>
        <v>-0.37307692307692308</v>
      </c>
    </row>
    <row r="181" spans="2:6" x14ac:dyDescent="0.25">
      <c r="B181" s="10" t="str">
        <f t="shared" si="13"/>
        <v/>
      </c>
      <c r="C181" s="22" t="str">
        <f t="shared" si="14"/>
        <v/>
      </c>
      <c r="D181" s="4">
        <f t="shared" si="15"/>
        <v>239</v>
      </c>
      <c r="E181" s="1"/>
      <c r="F181" s="11">
        <f t="shared" si="12"/>
        <v>-0.37884615384615383</v>
      </c>
    </row>
    <row r="182" spans="2:6" x14ac:dyDescent="0.25">
      <c r="B182" s="10" t="str">
        <f t="shared" si="13"/>
        <v/>
      </c>
      <c r="C182" s="22" t="str">
        <f t="shared" si="14"/>
        <v/>
      </c>
      <c r="D182" s="4">
        <f t="shared" si="15"/>
        <v>240</v>
      </c>
      <c r="E182" s="1"/>
      <c r="F182" s="11">
        <f t="shared" si="12"/>
        <v>-0.38461538461538458</v>
      </c>
    </row>
    <row r="183" spans="2:6" x14ac:dyDescent="0.25">
      <c r="B183" s="10" t="str">
        <f t="shared" si="13"/>
        <v/>
      </c>
      <c r="C183" s="22" t="str">
        <f t="shared" si="14"/>
        <v/>
      </c>
      <c r="D183" s="4">
        <f t="shared" si="15"/>
        <v>241</v>
      </c>
      <c r="E183" s="1"/>
      <c r="F183" s="11">
        <f t="shared" si="12"/>
        <v>-0.39038461538461533</v>
      </c>
    </row>
    <row r="184" spans="2:6" x14ac:dyDescent="0.25">
      <c r="B184" s="10" t="str">
        <f t="shared" si="13"/>
        <v/>
      </c>
      <c r="C184" s="22" t="str">
        <f t="shared" si="14"/>
        <v/>
      </c>
      <c r="D184" s="4">
        <f t="shared" si="15"/>
        <v>242</v>
      </c>
      <c r="E184" s="1"/>
      <c r="F184" s="11">
        <f t="shared" si="12"/>
        <v>-0.39615384615384608</v>
      </c>
    </row>
    <row r="185" spans="2:6" x14ac:dyDescent="0.25">
      <c r="B185" s="10" t="str">
        <f t="shared" si="13"/>
        <v/>
      </c>
      <c r="C185" s="22" t="str">
        <f t="shared" si="14"/>
        <v/>
      </c>
      <c r="D185" s="4">
        <f t="shared" si="15"/>
        <v>243</v>
      </c>
      <c r="E185" s="1"/>
      <c r="F185" s="11">
        <f t="shared" si="12"/>
        <v>-0.40192307692307683</v>
      </c>
    </row>
    <row r="186" spans="2:6" x14ac:dyDescent="0.25">
      <c r="B186" s="10" t="str">
        <f t="shared" si="13"/>
        <v/>
      </c>
      <c r="C186" s="22" t="str">
        <f t="shared" si="14"/>
        <v/>
      </c>
      <c r="D186" s="4">
        <f t="shared" si="15"/>
        <v>244</v>
      </c>
      <c r="E186" s="1"/>
      <c r="F186" s="11">
        <f t="shared" si="12"/>
        <v>-0.40769230769230758</v>
      </c>
    </row>
    <row r="187" spans="2:6" x14ac:dyDescent="0.25">
      <c r="B187" s="10" t="str">
        <f t="shared" si="13"/>
        <v/>
      </c>
      <c r="C187" s="22" t="str">
        <f t="shared" si="14"/>
        <v/>
      </c>
      <c r="D187" s="4">
        <f t="shared" si="15"/>
        <v>245</v>
      </c>
      <c r="E187" s="1"/>
      <c r="F187" s="11">
        <f t="shared" si="12"/>
        <v>-0.41346153846153832</v>
      </c>
    </row>
    <row r="188" spans="2:6" x14ac:dyDescent="0.25">
      <c r="B188" s="10" t="str">
        <f t="shared" si="13"/>
        <v/>
      </c>
      <c r="C188" s="22" t="str">
        <f t="shared" si="14"/>
        <v/>
      </c>
      <c r="D188" s="4">
        <f t="shared" si="15"/>
        <v>246</v>
      </c>
      <c r="E188" s="1"/>
      <c r="F188" s="11">
        <f t="shared" si="12"/>
        <v>-0.41923076923076907</v>
      </c>
    </row>
    <row r="189" spans="2:6" x14ac:dyDescent="0.25">
      <c r="B189" s="10" t="str">
        <f t="shared" si="13"/>
        <v/>
      </c>
      <c r="C189" s="22" t="str">
        <f t="shared" si="14"/>
        <v/>
      </c>
      <c r="D189" s="4">
        <f t="shared" si="15"/>
        <v>247</v>
      </c>
      <c r="E189" s="1"/>
      <c r="F189" s="11">
        <f t="shared" si="12"/>
        <v>-0.42499999999999982</v>
      </c>
    </row>
    <row r="190" spans="2:6" x14ac:dyDescent="0.25">
      <c r="B190" s="10" t="str">
        <f t="shared" si="13"/>
        <v/>
      </c>
      <c r="C190" s="22" t="str">
        <f t="shared" si="14"/>
        <v/>
      </c>
      <c r="D190" s="4">
        <f t="shared" si="15"/>
        <v>248</v>
      </c>
      <c r="E190" s="1"/>
      <c r="F190" s="11">
        <f t="shared" si="12"/>
        <v>-0.43076923076923079</v>
      </c>
    </row>
    <row r="191" spans="2:6" x14ac:dyDescent="0.25">
      <c r="B191" s="10" t="str">
        <f t="shared" si="13"/>
        <v/>
      </c>
      <c r="C191" s="22" t="str">
        <f t="shared" si="14"/>
        <v/>
      </c>
      <c r="D191" s="4">
        <f t="shared" si="15"/>
        <v>249</v>
      </c>
      <c r="E191" s="1"/>
      <c r="F191" s="11">
        <f t="shared" si="12"/>
        <v>-0.43653846153846154</v>
      </c>
    </row>
    <row r="192" spans="2:6" x14ac:dyDescent="0.25">
      <c r="B192" s="10" t="str">
        <f t="shared" si="13"/>
        <v/>
      </c>
      <c r="C192" s="22" t="str">
        <f t="shared" si="14"/>
        <v/>
      </c>
      <c r="D192" s="4">
        <f t="shared" si="15"/>
        <v>250</v>
      </c>
      <c r="E192" s="1"/>
      <c r="F192" s="11">
        <f t="shared" si="12"/>
        <v>-0.44230769230769229</v>
      </c>
    </row>
    <row r="193" spans="2:6" x14ac:dyDescent="0.25">
      <c r="B193" s="10" t="str">
        <f t="shared" si="13"/>
        <v/>
      </c>
      <c r="C193" s="22" t="str">
        <f t="shared" si="14"/>
        <v/>
      </c>
      <c r="D193" s="4">
        <f t="shared" si="15"/>
        <v>251</v>
      </c>
      <c r="E193" s="1"/>
      <c r="F193" s="11">
        <f t="shared" si="12"/>
        <v>-0.44807692307692304</v>
      </c>
    </row>
    <row r="194" spans="2:6" x14ac:dyDescent="0.25">
      <c r="B194" s="10" t="str">
        <f t="shared" si="13"/>
        <v/>
      </c>
      <c r="C194" s="22" t="str">
        <f t="shared" si="14"/>
        <v/>
      </c>
      <c r="D194" s="4">
        <f t="shared" si="15"/>
        <v>252</v>
      </c>
      <c r="E194" s="1"/>
      <c r="F194" s="11">
        <f t="shared" si="12"/>
        <v>-0.45384615384615379</v>
      </c>
    </row>
    <row r="195" spans="2:6" x14ac:dyDescent="0.25">
      <c r="B195" s="10" t="str">
        <f t="shared" si="13"/>
        <v/>
      </c>
      <c r="C195" s="22" t="str">
        <f t="shared" si="14"/>
        <v/>
      </c>
      <c r="D195" s="4">
        <f t="shared" si="15"/>
        <v>253</v>
      </c>
      <c r="E195" s="1"/>
      <c r="F195" s="11">
        <f t="shared" si="12"/>
        <v>-0.45961538461538454</v>
      </c>
    </row>
    <row r="196" spans="2:6" x14ac:dyDescent="0.25">
      <c r="B196" s="10" t="str">
        <f t="shared" si="13"/>
        <v/>
      </c>
      <c r="C196" s="22" t="str">
        <f t="shared" si="14"/>
        <v/>
      </c>
      <c r="D196" s="4">
        <f t="shared" si="15"/>
        <v>254</v>
      </c>
      <c r="E196" s="1"/>
      <c r="F196" s="11">
        <f t="shared" si="12"/>
        <v>-0.46538461538461529</v>
      </c>
    </row>
    <row r="197" spans="2:6" x14ac:dyDescent="0.25">
      <c r="B197" s="10" t="str">
        <f t="shared" si="13"/>
        <v/>
      </c>
      <c r="C197" s="22" t="str">
        <f t="shared" si="14"/>
        <v/>
      </c>
      <c r="D197" s="4">
        <f t="shared" si="15"/>
        <v>255</v>
      </c>
      <c r="E197" s="1"/>
      <c r="F197" s="11">
        <f t="shared" si="12"/>
        <v>-0.47115384615384603</v>
      </c>
    </row>
    <row r="198" spans="2:6" x14ac:dyDescent="0.25">
      <c r="B198" s="10" t="str">
        <f t="shared" si="13"/>
        <v/>
      </c>
      <c r="C198" s="22" t="str">
        <f t="shared" si="14"/>
        <v/>
      </c>
      <c r="D198" s="4">
        <f t="shared" si="15"/>
        <v>256</v>
      </c>
      <c r="E198" s="1"/>
      <c r="F198" s="11">
        <f t="shared" si="12"/>
        <v>-0.47692307692307678</v>
      </c>
    </row>
    <row r="199" spans="2:6" x14ac:dyDescent="0.25">
      <c r="B199" s="10" t="str">
        <f t="shared" si="13"/>
        <v/>
      </c>
      <c r="C199" s="22" t="str">
        <f t="shared" si="14"/>
        <v/>
      </c>
      <c r="D199" s="4">
        <f t="shared" si="15"/>
        <v>257</v>
      </c>
      <c r="E199" s="1"/>
      <c r="F199" s="11">
        <f t="shared" si="12"/>
        <v>-0.48269230769230753</v>
      </c>
    </row>
    <row r="200" spans="2:6" x14ac:dyDescent="0.25">
      <c r="B200" s="10" t="str">
        <f t="shared" si="13"/>
        <v/>
      </c>
      <c r="C200" s="22" t="str">
        <f t="shared" si="14"/>
        <v/>
      </c>
      <c r="D200" s="4">
        <f t="shared" si="15"/>
        <v>258</v>
      </c>
      <c r="E200" s="1"/>
      <c r="F200" s="11">
        <f t="shared" si="12"/>
        <v>-0.48846153846153828</v>
      </c>
    </row>
    <row r="201" spans="2:6" x14ac:dyDescent="0.25">
      <c r="B201" s="10" t="str">
        <f t="shared" si="13"/>
        <v/>
      </c>
      <c r="C201" s="22" t="str">
        <f t="shared" si="14"/>
        <v/>
      </c>
      <c r="D201" s="4">
        <f t="shared" si="15"/>
        <v>259</v>
      </c>
      <c r="E201" s="1"/>
      <c r="F201" s="11">
        <f t="shared" ref="F201:F264" si="16">IF(D201&lt;&gt;"",1-(D201/$E$4),"")</f>
        <v>-0.49423076923076925</v>
      </c>
    </row>
    <row r="202" spans="2:6" x14ac:dyDescent="0.25">
      <c r="B202" s="10" t="str">
        <f t="shared" ref="B202:B265" si="17">IF(E202&lt;&gt;"",B201+$E$6,"")</f>
        <v/>
      </c>
      <c r="C202" s="22" t="str">
        <f t="shared" ref="C202:C265" si="18">IF(B202&lt;&gt;"",C201+($E$6/7),"")</f>
        <v/>
      </c>
      <c r="D202" s="4">
        <f t="shared" ref="D202:D265" si="19">IF( OR(($D201=$E$4),($D201="")), "",
  IF(
    (ROUND($D201+($E201*($E$5/100)),0))=D201,
    D201+1,
    ROUND($D201+($E201*($E$5/100)),0)
   )
)</f>
        <v>260</v>
      </c>
      <c r="E202" s="1"/>
      <c r="F202" s="11">
        <f t="shared" si="16"/>
        <v>-0.5</v>
      </c>
    </row>
    <row r="203" spans="2:6" x14ac:dyDescent="0.25">
      <c r="B203" s="10" t="str">
        <f t="shared" si="17"/>
        <v/>
      </c>
      <c r="C203" s="22" t="str">
        <f t="shared" si="18"/>
        <v/>
      </c>
      <c r="D203" s="4">
        <f t="shared" si="19"/>
        <v>261</v>
      </c>
      <c r="E203" s="1"/>
      <c r="F203" s="11">
        <f t="shared" si="16"/>
        <v>-0.50576923076923075</v>
      </c>
    </row>
    <row r="204" spans="2:6" x14ac:dyDescent="0.25">
      <c r="B204" s="10" t="str">
        <f t="shared" si="17"/>
        <v/>
      </c>
      <c r="C204" s="22" t="str">
        <f t="shared" si="18"/>
        <v/>
      </c>
      <c r="D204" s="4">
        <f t="shared" si="19"/>
        <v>262</v>
      </c>
      <c r="E204" s="1"/>
      <c r="F204" s="11">
        <f t="shared" si="16"/>
        <v>-0.5115384615384615</v>
      </c>
    </row>
    <row r="205" spans="2:6" x14ac:dyDescent="0.25">
      <c r="B205" s="10" t="str">
        <f t="shared" si="17"/>
        <v/>
      </c>
      <c r="C205" s="22" t="str">
        <f t="shared" si="18"/>
        <v/>
      </c>
      <c r="D205" s="4">
        <f t="shared" si="19"/>
        <v>263</v>
      </c>
      <c r="E205" s="1"/>
      <c r="F205" s="11">
        <f t="shared" si="16"/>
        <v>-0.51730769230769225</v>
      </c>
    </row>
    <row r="206" spans="2:6" x14ac:dyDescent="0.25">
      <c r="B206" s="10" t="str">
        <f t="shared" si="17"/>
        <v/>
      </c>
      <c r="C206" s="22" t="str">
        <f t="shared" si="18"/>
        <v/>
      </c>
      <c r="D206" s="4">
        <f t="shared" si="19"/>
        <v>264</v>
      </c>
      <c r="E206" s="1"/>
      <c r="F206" s="11">
        <f t="shared" si="16"/>
        <v>-0.52307692307692299</v>
      </c>
    </row>
    <row r="207" spans="2:6" x14ac:dyDescent="0.25">
      <c r="B207" s="10" t="str">
        <f t="shared" si="17"/>
        <v/>
      </c>
      <c r="C207" s="22" t="str">
        <f t="shared" si="18"/>
        <v/>
      </c>
      <c r="D207" s="4">
        <f t="shared" si="19"/>
        <v>265</v>
      </c>
      <c r="E207" s="1"/>
      <c r="F207" s="11">
        <f t="shared" si="16"/>
        <v>-0.52884615384615374</v>
      </c>
    </row>
    <row r="208" spans="2:6" x14ac:dyDescent="0.25">
      <c r="B208" s="10" t="str">
        <f t="shared" si="17"/>
        <v/>
      </c>
      <c r="C208" s="22" t="str">
        <f t="shared" si="18"/>
        <v/>
      </c>
      <c r="D208" s="4">
        <f t="shared" si="19"/>
        <v>266</v>
      </c>
      <c r="E208" s="1"/>
      <c r="F208" s="11">
        <f t="shared" si="16"/>
        <v>-0.53461538461538449</v>
      </c>
    </row>
    <row r="209" spans="2:6" x14ac:dyDescent="0.25">
      <c r="B209" s="10" t="str">
        <f t="shared" si="17"/>
        <v/>
      </c>
      <c r="C209" s="8" t="str">
        <f t="shared" si="18"/>
        <v/>
      </c>
      <c r="D209" s="4">
        <f t="shared" si="19"/>
        <v>267</v>
      </c>
      <c r="E209" s="1"/>
      <c r="F209" s="11">
        <f t="shared" si="16"/>
        <v>-0.54038461538461524</v>
      </c>
    </row>
    <row r="210" spans="2:6" x14ac:dyDescent="0.25">
      <c r="B210" s="10" t="str">
        <f t="shared" si="17"/>
        <v/>
      </c>
      <c r="C210" s="8" t="str">
        <f t="shared" si="18"/>
        <v/>
      </c>
      <c r="D210" s="4">
        <f t="shared" si="19"/>
        <v>268</v>
      </c>
      <c r="E210" s="1"/>
      <c r="F210" s="11">
        <f t="shared" si="16"/>
        <v>-0.54615384615384599</v>
      </c>
    </row>
    <row r="211" spans="2:6" x14ac:dyDescent="0.25">
      <c r="B211" s="10" t="str">
        <f t="shared" si="17"/>
        <v/>
      </c>
      <c r="C211" s="8" t="str">
        <f t="shared" si="18"/>
        <v/>
      </c>
      <c r="D211" s="4">
        <f t="shared" si="19"/>
        <v>269</v>
      </c>
      <c r="E211" s="1"/>
      <c r="F211" s="11">
        <f t="shared" si="16"/>
        <v>-0.55192307692307674</v>
      </c>
    </row>
    <row r="212" spans="2:6" x14ac:dyDescent="0.25">
      <c r="B212" s="10" t="str">
        <f t="shared" si="17"/>
        <v/>
      </c>
      <c r="C212" s="8" t="str">
        <f t="shared" si="18"/>
        <v/>
      </c>
      <c r="D212" s="4">
        <f t="shared" si="19"/>
        <v>270</v>
      </c>
      <c r="E212" s="1"/>
      <c r="F212" s="11">
        <f t="shared" si="16"/>
        <v>-0.55769230769230771</v>
      </c>
    </row>
    <row r="213" spans="2:6" x14ac:dyDescent="0.25">
      <c r="B213" s="10" t="str">
        <f t="shared" si="17"/>
        <v/>
      </c>
      <c r="C213" s="8" t="str">
        <f t="shared" si="18"/>
        <v/>
      </c>
      <c r="D213" s="4">
        <f t="shared" si="19"/>
        <v>271</v>
      </c>
      <c r="E213" s="1"/>
      <c r="F213" s="11">
        <f t="shared" si="16"/>
        <v>-0.56346153846153846</v>
      </c>
    </row>
    <row r="214" spans="2:6" x14ac:dyDescent="0.25">
      <c r="B214" s="10" t="str">
        <f t="shared" si="17"/>
        <v/>
      </c>
      <c r="C214" s="8" t="str">
        <f t="shared" si="18"/>
        <v/>
      </c>
      <c r="D214" s="4">
        <f t="shared" si="19"/>
        <v>272</v>
      </c>
      <c r="E214" s="1"/>
      <c r="F214" s="11">
        <f t="shared" si="16"/>
        <v>-0.56923076923076921</v>
      </c>
    </row>
    <row r="215" spans="2:6" x14ac:dyDescent="0.25">
      <c r="B215" s="10" t="str">
        <f t="shared" si="17"/>
        <v/>
      </c>
      <c r="C215" s="8" t="str">
        <f t="shared" si="18"/>
        <v/>
      </c>
      <c r="D215" s="4">
        <f t="shared" si="19"/>
        <v>273</v>
      </c>
      <c r="E215" s="1"/>
      <c r="F215" s="11">
        <f t="shared" si="16"/>
        <v>-0.57499999999999996</v>
      </c>
    </row>
    <row r="216" spans="2:6" x14ac:dyDescent="0.25">
      <c r="B216" s="10" t="str">
        <f t="shared" si="17"/>
        <v/>
      </c>
      <c r="C216" s="8" t="str">
        <f t="shared" si="18"/>
        <v/>
      </c>
      <c r="D216" s="4">
        <f t="shared" si="19"/>
        <v>274</v>
      </c>
      <c r="E216" s="1"/>
      <c r="F216" s="11">
        <f t="shared" si="16"/>
        <v>-0.5807692307692307</v>
      </c>
    </row>
    <row r="217" spans="2:6" x14ac:dyDescent="0.25">
      <c r="B217" s="10" t="str">
        <f t="shared" si="17"/>
        <v/>
      </c>
      <c r="C217" s="8" t="str">
        <f t="shared" si="18"/>
        <v/>
      </c>
      <c r="D217" s="4">
        <f t="shared" si="19"/>
        <v>275</v>
      </c>
      <c r="E217" s="1"/>
      <c r="F217" s="11">
        <f t="shared" si="16"/>
        <v>-0.58653846153846145</v>
      </c>
    </row>
    <row r="218" spans="2:6" x14ac:dyDescent="0.25">
      <c r="B218" s="10" t="str">
        <f t="shared" si="17"/>
        <v/>
      </c>
      <c r="C218" s="8" t="str">
        <f t="shared" si="18"/>
        <v/>
      </c>
      <c r="D218" s="4">
        <f t="shared" si="19"/>
        <v>276</v>
      </c>
      <c r="E218" s="1"/>
      <c r="F218" s="11">
        <f t="shared" si="16"/>
        <v>-0.5923076923076922</v>
      </c>
    </row>
    <row r="219" spans="2:6" x14ac:dyDescent="0.25">
      <c r="B219" s="10" t="str">
        <f t="shared" si="17"/>
        <v/>
      </c>
      <c r="C219" s="8" t="str">
        <f t="shared" si="18"/>
        <v/>
      </c>
      <c r="D219" s="4">
        <f t="shared" si="19"/>
        <v>277</v>
      </c>
      <c r="E219" s="1"/>
      <c r="F219" s="11">
        <f t="shared" si="16"/>
        <v>-0.59807692307692295</v>
      </c>
    </row>
    <row r="220" spans="2:6" x14ac:dyDescent="0.25">
      <c r="B220" s="10" t="str">
        <f t="shared" si="17"/>
        <v/>
      </c>
      <c r="C220" s="8" t="str">
        <f t="shared" si="18"/>
        <v/>
      </c>
      <c r="D220" s="4">
        <f t="shared" si="19"/>
        <v>278</v>
      </c>
      <c r="E220" s="1"/>
      <c r="F220" s="11">
        <f t="shared" si="16"/>
        <v>-0.6038461538461537</v>
      </c>
    </row>
    <row r="221" spans="2:6" x14ac:dyDescent="0.25">
      <c r="B221" s="10" t="str">
        <f t="shared" si="17"/>
        <v/>
      </c>
      <c r="C221" s="8" t="str">
        <f t="shared" si="18"/>
        <v/>
      </c>
      <c r="D221" s="4">
        <f t="shared" si="19"/>
        <v>279</v>
      </c>
      <c r="E221" s="1"/>
      <c r="F221" s="11">
        <f t="shared" si="16"/>
        <v>-0.60961538461538445</v>
      </c>
    </row>
    <row r="222" spans="2:6" x14ac:dyDescent="0.25">
      <c r="B222" s="10" t="str">
        <f t="shared" si="17"/>
        <v/>
      </c>
      <c r="C222" s="8" t="str">
        <f t="shared" si="18"/>
        <v/>
      </c>
      <c r="D222" s="4">
        <f t="shared" si="19"/>
        <v>280</v>
      </c>
      <c r="E222" s="1"/>
      <c r="F222" s="11">
        <f t="shared" si="16"/>
        <v>-0.6153846153846152</v>
      </c>
    </row>
    <row r="223" spans="2:6" x14ac:dyDescent="0.25">
      <c r="B223" s="10" t="str">
        <f t="shared" si="17"/>
        <v/>
      </c>
      <c r="C223" s="8" t="str">
        <f t="shared" si="18"/>
        <v/>
      </c>
      <c r="D223" s="4">
        <f t="shared" si="19"/>
        <v>281</v>
      </c>
      <c r="E223" s="1"/>
      <c r="F223" s="11">
        <f t="shared" si="16"/>
        <v>-0.62115384615384617</v>
      </c>
    </row>
    <row r="224" spans="2:6" x14ac:dyDescent="0.25">
      <c r="B224" s="10" t="str">
        <f t="shared" si="17"/>
        <v/>
      </c>
      <c r="C224" s="8" t="str">
        <f t="shared" si="18"/>
        <v/>
      </c>
      <c r="D224" s="4">
        <f t="shared" si="19"/>
        <v>282</v>
      </c>
      <c r="E224" s="1"/>
      <c r="F224" s="11">
        <f t="shared" si="16"/>
        <v>-0.62692307692307692</v>
      </c>
    </row>
    <row r="225" spans="2:6" x14ac:dyDescent="0.25">
      <c r="B225" s="10" t="str">
        <f t="shared" si="17"/>
        <v/>
      </c>
      <c r="C225" s="8" t="str">
        <f t="shared" si="18"/>
        <v/>
      </c>
      <c r="D225" s="4">
        <f t="shared" si="19"/>
        <v>283</v>
      </c>
      <c r="E225" s="1"/>
      <c r="F225" s="11">
        <f t="shared" si="16"/>
        <v>-0.63269230769230766</v>
      </c>
    </row>
    <row r="226" spans="2:6" x14ac:dyDescent="0.25">
      <c r="B226" s="10" t="str">
        <f t="shared" si="17"/>
        <v/>
      </c>
      <c r="C226" s="8" t="str">
        <f t="shared" si="18"/>
        <v/>
      </c>
      <c r="D226" s="4">
        <f t="shared" si="19"/>
        <v>284</v>
      </c>
      <c r="E226" s="1"/>
      <c r="F226" s="11">
        <f t="shared" si="16"/>
        <v>-0.63846153846153841</v>
      </c>
    </row>
    <row r="227" spans="2:6" x14ac:dyDescent="0.25">
      <c r="B227" s="10" t="str">
        <f t="shared" si="17"/>
        <v/>
      </c>
      <c r="C227" s="8" t="str">
        <f t="shared" si="18"/>
        <v/>
      </c>
      <c r="D227" s="4">
        <f t="shared" si="19"/>
        <v>285</v>
      </c>
      <c r="E227" s="1"/>
      <c r="F227" s="11">
        <f t="shared" si="16"/>
        <v>-0.64423076923076916</v>
      </c>
    </row>
    <row r="228" spans="2:6" x14ac:dyDescent="0.25">
      <c r="B228" s="10" t="str">
        <f t="shared" si="17"/>
        <v/>
      </c>
      <c r="C228" s="8" t="str">
        <f t="shared" si="18"/>
        <v/>
      </c>
      <c r="D228" s="4">
        <f t="shared" si="19"/>
        <v>286</v>
      </c>
      <c r="E228" s="1"/>
      <c r="F228" s="11">
        <f t="shared" si="16"/>
        <v>-0.64999999999999991</v>
      </c>
    </row>
    <row r="229" spans="2:6" x14ac:dyDescent="0.25">
      <c r="B229" s="10" t="str">
        <f t="shared" si="17"/>
        <v/>
      </c>
      <c r="C229" s="8" t="str">
        <f t="shared" si="18"/>
        <v/>
      </c>
      <c r="D229" s="4">
        <f t="shared" si="19"/>
        <v>287</v>
      </c>
      <c r="E229" s="1"/>
      <c r="F229" s="11">
        <f t="shared" si="16"/>
        <v>-0.65576923076923066</v>
      </c>
    </row>
    <row r="230" spans="2:6" x14ac:dyDescent="0.25">
      <c r="B230" s="10" t="str">
        <f t="shared" si="17"/>
        <v/>
      </c>
      <c r="C230" s="8" t="str">
        <f t="shared" si="18"/>
        <v/>
      </c>
      <c r="D230" s="4">
        <f t="shared" si="19"/>
        <v>288</v>
      </c>
      <c r="E230" s="1"/>
      <c r="F230" s="11">
        <f t="shared" si="16"/>
        <v>-0.66153846153846141</v>
      </c>
    </row>
    <row r="231" spans="2:6" x14ac:dyDescent="0.25">
      <c r="B231" s="10" t="str">
        <f t="shared" si="17"/>
        <v/>
      </c>
      <c r="C231" s="8" t="str">
        <f t="shared" si="18"/>
        <v/>
      </c>
      <c r="D231" s="4">
        <f t="shared" si="19"/>
        <v>289</v>
      </c>
      <c r="E231" s="1"/>
      <c r="F231" s="11">
        <f t="shared" si="16"/>
        <v>-0.66730769230769216</v>
      </c>
    </row>
    <row r="232" spans="2:6" x14ac:dyDescent="0.25">
      <c r="B232" s="10" t="str">
        <f t="shared" si="17"/>
        <v/>
      </c>
      <c r="C232" s="8" t="str">
        <f t="shared" si="18"/>
        <v/>
      </c>
      <c r="D232" s="4">
        <f t="shared" si="19"/>
        <v>290</v>
      </c>
      <c r="E232" s="1"/>
      <c r="F232" s="11">
        <f t="shared" si="16"/>
        <v>-0.67307692307692291</v>
      </c>
    </row>
    <row r="233" spans="2:6" x14ac:dyDescent="0.25">
      <c r="B233" s="10" t="str">
        <f t="shared" si="17"/>
        <v/>
      </c>
      <c r="C233" s="8" t="str">
        <f t="shared" si="18"/>
        <v/>
      </c>
      <c r="D233" s="4">
        <f t="shared" si="19"/>
        <v>291</v>
      </c>
      <c r="E233" s="1"/>
      <c r="F233" s="11">
        <f t="shared" si="16"/>
        <v>-0.67884615384615365</v>
      </c>
    </row>
    <row r="234" spans="2:6" x14ac:dyDescent="0.25">
      <c r="B234" s="10" t="str">
        <f t="shared" si="17"/>
        <v/>
      </c>
      <c r="C234" s="8" t="str">
        <f t="shared" si="18"/>
        <v/>
      </c>
      <c r="D234" s="4">
        <f t="shared" si="19"/>
        <v>292</v>
      </c>
      <c r="E234" s="1"/>
      <c r="F234" s="11">
        <f t="shared" si="16"/>
        <v>-0.68461538461538463</v>
      </c>
    </row>
    <row r="235" spans="2:6" x14ac:dyDescent="0.25">
      <c r="B235" s="10" t="str">
        <f t="shared" si="17"/>
        <v/>
      </c>
      <c r="C235" s="8" t="str">
        <f t="shared" si="18"/>
        <v/>
      </c>
      <c r="D235" s="4">
        <f t="shared" si="19"/>
        <v>293</v>
      </c>
      <c r="E235" s="1"/>
      <c r="F235" s="11">
        <f t="shared" si="16"/>
        <v>-0.69038461538461537</v>
      </c>
    </row>
    <row r="236" spans="2:6" x14ac:dyDescent="0.25">
      <c r="B236" s="10" t="str">
        <f t="shared" si="17"/>
        <v/>
      </c>
      <c r="C236" s="8" t="str">
        <f t="shared" si="18"/>
        <v/>
      </c>
      <c r="D236" s="4">
        <f t="shared" si="19"/>
        <v>294</v>
      </c>
      <c r="E236" s="1"/>
      <c r="F236" s="11">
        <f t="shared" si="16"/>
        <v>-0.69615384615384612</v>
      </c>
    </row>
    <row r="237" spans="2:6" x14ac:dyDescent="0.25">
      <c r="B237" s="10" t="str">
        <f t="shared" si="17"/>
        <v/>
      </c>
      <c r="C237" s="8" t="str">
        <f t="shared" si="18"/>
        <v/>
      </c>
      <c r="D237" s="4">
        <f t="shared" si="19"/>
        <v>295</v>
      </c>
      <c r="E237" s="1"/>
      <c r="F237" s="11">
        <f t="shared" si="16"/>
        <v>-0.70192307692307687</v>
      </c>
    </row>
    <row r="238" spans="2:6" x14ac:dyDescent="0.25">
      <c r="B238" s="10" t="str">
        <f t="shared" si="17"/>
        <v/>
      </c>
      <c r="C238" s="8" t="str">
        <f t="shared" si="18"/>
        <v/>
      </c>
      <c r="D238" s="4">
        <f t="shared" si="19"/>
        <v>296</v>
      </c>
      <c r="E238" s="1"/>
      <c r="F238" s="11">
        <f t="shared" si="16"/>
        <v>-0.70769230769230762</v>
      </c>
    </row>
    <row r="239" spans="2:6" x14ac:dyDescent="0.25">
      <c r="B239" s="10" t="str">
        <f t="shared" si="17"/>
        <v/>
      </c>
      <c r="C239" s="8" t="str">
        <f t="shared" si="18"/>
        <v/>
      </c>
      <c r="D239" s="4">
        <f t="shared" si="19"/>
        <v>297</v>
      </c>
      <c r="E239" s="1"/>
      <c r="F239" s="11">
        <f t="shared" si="16"/>
        <v>-0.71346153846153837</v>
      </c>
    </row>
    <row r="240" spans="2:6" x14ac:dyDescent="0.25">
      <c r="B240" s="10" t="str">
        <f t="shared" si="17"/>
        <v/>
      </c>
      <c r="C240" s="8" t="str">
        <f t="shared" si="18"/>
        <v/>
      </c>
      <c r="D240" s="4">
        <f t="shared" si="19"/>
        <v>298</v>
      </c>
      <c r="E240" s="1"/>
      <c r="F240" s="11">
        <f t="shared" si="16"/>
        <v>-0.71923076923076912</v>
      </c>
    </row>
    <row r="241" spans="2:6" x14ac:dyDescent="0.25">
      <c r="B241" s="10" t="str">
        <f t="shared" si="17"/>
        <v/>
      </c>
      <c r="C241" s="8" t="str">
        <f t="shared" si="18"/>
        <v/>
      </c>
      <c r="D241" s="4">
        <f t="shared" si="19"/>
        <v>299</v>
      </c>
      <c r="E241" s="1"/>
      <c r="F241" s="11">
        <f t="shared" si="16"/>
        <v>-0.72499999999999987</v>
      </c>
    </row>
    <row r="242" spans="2:6" x14ac:dyDescent="0.25">
      <c r="B242" s="10" t="str">
        <f t="shared" si="17"/>
        <v/>
      </c>
      <c r="C242" s="8" t="str">
        <f t="shared" si="18"/>
        <v/>
      </c>
      <c r="D242" s="4">
        <f t="shared" si="19"/>
        <v>300</v>
      </c>
      <c r="E242" s="1"/>
      <c r="F242" s="11">
        <f t="shared" si="16"/>
        <v>-0.73076923076923062</v>
      </c>
    </row>
    <row r="243" spans="2:6" x14ac:dyDescent="0.25">
      <c r="B243" s="10" t="str">
        <f t="shared" si="17"/>
        <v/>
      </c>
      <c r="C243" s="8" t="str">
        <f t="shared" si="18"/>
        <v/>
      </c>
      <c r="D243" s="4">
        <f t="shared" si="19"/>
        <v>301</v>
      </c>
      <c r="E243" s="1"/>
      <c r="F243" s="11">
        <f t="shared" si="16"/>
        <v>-0.73653846153846136</v>
      </c>
    </row>
    <row r="244" spans="2:6" x14ac:dyDescent="0.25">
      <c r="B244" s="10" t="str">
        <f t="shared" si="17"/>
        <v/>
      </c>
      <c r="C244" s="8" t="str">
        <f t="shared" si="18"/>
        <v/>
      </c>
      <c r="D244" s="4">
        <f t="shared" si="19"/>
        <v>302</v>
      </c>
      <c r="E244" s="1"/>
      <c r="F244" s="11">
        <f t="shared" si="16"/>
        <v>-0.74230769230769211</v>
      </c>
    </row>
    <row r="245" spans="2:6" x14ac:dyDescent="0.25">
      <c r="B245" s="10" t="str">
        <f t="shared" si="17"/>
        <v/>
      </c>
      <c r="C245" s="8" t="str">
        <f t="shared" si="18"/>
        <v/>
      </c>
      <c r="D245" s="4">
        <f t="shared" si="19"/>
        <v>303</v>
      </c>
      <c r="E245" s="1"/>
      <c r="F245" s="11">
        <f t="shared" si="16"/>
        <v>-0.74807692307692308</v>
      </c>
    </row>
    <row r="246" spans="2:6" x14ac:dyDescent="0.25">
      <c r="B246" s="10" t="str">
        <f t="shared" si="17"/>
        <v/>
      </c>
      <c r="C246" s="8" t="str">
        <f t="shared" si="18"/>
        <v/>
      </c>
      <c r="D246" s="4">
        <f t="shared" si="19"/>
        <v>304</v>
      </c>
      <c r="E246" s="1"/>
      <c r="F246" s="11">
        <f t="shared" si="16"/>
        <v>-0.75384615384615383</v>
      </c>
    </row>
    <row r="247" spans="2:6" x14ac:dyDescent="0.25">
      <c r="B247" s="10" t="str">
        <f t="shared" si="17"/>
        <v/>
      </c>
      <c r="C247" s="8" t="str">
        <f t="shared" si="18"/>
        <v/>
      </c>
      <c r="D247" s="4">
        <f t="shared" si="19"/>
        <v>305</v>
      </c>
      <c r="E247" s="1"/>
      <c r="F247" s="11">
        <f t="shared" si="16"/>
        <v>-0.75961538461538458</v>
      </c>
    </row>
    <row r="248" spans="2:6" x14ac:dyDescent="0.25">
      <c r="B248" s="10" t="str">
        <f t="shared" si="17"/>
        <v/>
      </c>
      <c r="C248" s="8" t="str">
        <f t="shared" si="18"/>
        <v/>
      </c>
      <c r="D248" s="4">
        <f t="shared" si="19"/>
        <v>306</v>
      </c>
      <c r="E248" s="1"/>
      <c r="F248" s="11">
        <f t="shared" si="16"/>
        <v>-0.76538461538461533</v>
      </c>
    </row>
    <row r="249" spans="2:6" x14ac:dyDescent="0.25">
      <c r="B249" s="10" t="str">
        <f t="shared" si="17"/>
        <v/>
      </c>
      <c r="C249" s="8" t="str">
        <f t="shared" si="18"/>
        <v/>
      </c>
      <c r="D249" s="4">
        <f t="shared" si="19"/>
        <v>307</v>
      </c>
      <c r="E249" s="1"/>
      <c r="F249" s="11">
        <f t="shared" si="16"/>
        <v>-0.77115384615384608</v>
      </c>
    </row>
    <row r="250" spans="2:6" x14ac:dyDescent="0.25">
      <c r="B250" s="10" t="str">
        <f t="shared" si="17"/>
        <v/>
      </c>
      <c r="C250" s="8" t="str">
        <f t="shared" si="18"/>
        <v/>
      </c>
      <c r="D250" s="4">
        <f t="shared" si="19"/>
        <v>308</v>
      </c>
      <c r="E250" s="1"/>
      <c r="F250" s="11">
        <f t="shared" si="16"/>
        <v>-0.77692307692307683</v>
      </c>
    </row>
    <row r="251" spans="2:6" x14ac:dyDescent="0.25">
      <c r="B251" s="10" t="str">
        <f t="shared" si="17"/>
        <v/>
      </c>
      <c r="C251" s="8" t="str">
        <f t="shared" si="18"/>
        <v/>
      </c>
      <c r="D251" s="4">
        <f t="shared" si="19"/>
        <v>309</v>
      </c>
      <c r="E251" s="1"/>
      <c r="F251" s="11">
        <f t="shared" si="16"/>
        <v>-0.78269230769230758</v>
      </c>
    </row>
    <row r="252" spans="2:6" x14ac:dyDescent="0.25">
      <c r="B252" s="10" t="str">
        <f t="shared" si="17"/>
        <v/>
      </c>
      <c r="C252" s="8" t="str">
        <f t="shared" si="18"/>
        <v/>
      </c>
      <c r="D252" s="4">
        <f t="shared" si="19"/>
        <v>310</v>
      </c>
      <c r="E252" s="1"/>
      <c r="F252" s="11">
        <f t="shared" si="16"/>
        <v>-0.78846153846153832</v>
      </c>
    </row>
    <row r="253" spans="2:6" x14ac:dyDescent="0.25">
      <c r="B253" s="10" t="str">
        <f t="shared" si="17"/>
        <v/>
      </c>
      <c r="C253" s="8" t="str">
        <f t="shared" si="18"/>
        <v/>
      </c>
      <c r="D253" s="4">
        <f t="shared" si="19"/>
        <v>311</v>
      </c>
      <c r="E253" s="1"/>
      <c r="F253" s="11">
        <f t="shared" si="16"/>
        <v>-0.79423076923076907</v>
      </c>
    </row>
    <row r="254" spans="2:6" x14ac:dyDescent="0.25">
      <c r="B254" s="10" t="str">
        <f t="shared" si="17"/>
        <v/>
      </c>
      <c r="C254" s="8" t="str">
        <f t="shared" si="18"/>
        <v/>
      </c>
      <c r="D254" s="4">
        <f t="shared" si="19"/>
        <v>312</v>
      </c>
      <c r="E254" s="1"/>
      <c r="F254" s="11">
        <f t="shared" si="16"/>
        <v>-0.79999999999999982</v>
      </c>
    </row>
    <row r="255" spans="2:6" x14ac:dyDescent="0.25">
      <c r="B255" s="10" t="str">
        <f t="shared" si="17"/>
        <v/>
      </c>
      <c r="C255" s="8" t="str">
        <f t="shared" si="18"/>
        <v/>
      </c>
      <c r="D255" s="4">
        <f t="shared" si="19"/>
        <v>313</v>
      </c>
      <c r="E255" s="1"/>
      <c r="F255" s="11">
        <f t="shared" si="16"/>
        <v>-0.80576923076923057</v>
      </c>
    </row>
    <row r="256" spans="2:6" x14ac:dyDescent="0.25">
      <c r="B256" s="10" t="str">
        <f t="shared" si="17"/>
        <v/>
      </c>
      <c r="C256" s="8" t="str">
        <f t="shared" si="18"/>
        <v/>
      </c>
      <c r="D256" s="4">
        <f t="shared" si="19"/>
        <v>314</v>
      </c>
      <c r="E256" s="1"/>
      <c r="F256" s="11">
        <f t="shared" si="16"/>
        <v>-0.81153846153846154</v>
      </c>
    </row>
    <row r="257" spans="2:6" x14ac:dyDescent="0.25">
      <c r="B257" s="10" t="str">
        <f t="shared" si="17"/>
        <v/>
      </c>
      <c r="C257" s="8" t="str">
        <f t="shared" si="18"/>
        <v/>
      </c>
      <c r="D257" s="4">
        <f t="shared" si="19"/>
        <v>315</v>
      </c>
      <c r="E257" s="1"/>
      <c r="F257" s="11">
        <f t="shared" si="16"/>
        <v>-0.81730769230769229</v>
      </c>
    </row>
    <row r="258" spans="2:6" x14ac:dyDescent="0.25">
      <c r="B258" s="10" t="str">
        <f t="shared" si="17"/>
        <v/>
      </c>
      <c r="C258" s="8" t="str">
        <f t="shared" si="18"/>
        <v/>
      </c>
      <c r="D258" s="4">
        <f t="shared" si="19"/>
        <v>316</v>
      </c>
      <c r="E258" s="1"/>
      <c r="F258" s="11">
        <f t="shared" si="16"/>
        <v>-0.82307692307692304</v>
      </c>
    </row>
    <row r="259" spans="2:6" x14ac:dyDescent="0.25">
      <c r="B259" s="10" t="str">
        <f t="shared" si="17"/>
        <v/>
      </c>
      <c r="C259" s="8" t="str">
        <f t="shared" si="18"/>
        <v/>
      </c>
      <c r="D259" s="4">
        <f t="shared" si="19"/>
        <v>317</v>
      </c>
      <c r="E259" s="1"/>
      <c r="F259" s="11">
        <f t="shared" si="16"/>
        <v>-0.82884615384615379</v>
      </c>
    </row>
    <row r="260" spans="2:6" x14ac:dyDescent="0.25">
      <c r="B260" s="10" t="str">
        <f t="shared" si="17"/>
        <v/>
      </c>
      <c r="C260" s="8" t="str">
        <f t="shared" si="18"/>
        <v/>
      </c>
      <c r="D260" s="4">
        <f t="shared" si="19"/>
        <v>318</v>
      </c>
      <c r="E260" s="1"/>
      <c r="F260" s="11">
        <f t="shared" si="16"/>
        <v>-0.83461538461538454</v>
      </c>
    </row>
    <row r="261" spans="2:6" x14ac:dyDescent="0.25">
      <c r="B261" s="10" t="str">
        <f t="shared" si="17"/>
        <v/>
      </c>
      <c r="C261" s="8" t="str">
        <f t="shared" si="18"/>
        <v/>
      </c>
      <c r="D261" s="4">
        <f t="shared" si="19"/>
        <v>319</v>
      </c>
      <c r="E261" s="1"/>
      <c r="F261" s="11">
        <f t="shared" si="16"/>
        <v>-0.84038461538461529</v>
      </c>
    </row>
    <row r="262" spans="2:6" x14ac:dyDescent="0.25">
      <c r="B262" s="10" t="str">
        <f t="shared" si="17"/>
        <v/>
      </c>
      <c r="C262" s="8" t="str">
        <f t="shared" si="18"/>
        <v/>
      </c>
      <c r="D262" s="4">
        <f t="shared" si="19"/>
        <v>320</v>
      </c>
      <c r="E262" s="1"/>
      <c r="F262" s="11">
        <f t="shared" si="16"/>
        <v>-0.84615384615384603</v>
      </c>
    </row>
    <row r="263" spans="2:6" x14ac:dyDescent="0.25">
      <c r="B263" s="10" t="str">
        <f t="shared" si="17"/>
        <v/>
      </c>
      <c r="C263" s="8" t="str">
        <f t="shared" si="18"/>
        <v/>
      </c>
      <c r="D263" s="4">
        <f t="shared" si="19"/>
        <v>321</v>
      </c>
      <c r="E263" s="1"/>
      <c r="F263" s="11">
        <f t="shared" si="16"/>
        <v>-0.85192307692307678</v>
      </c>
    </row>
    <row r="264" spans="2:6" x14ac:dyDescent="0.25">
      <c r="B264" s="10" t="str">
        <f t="shared" si="17"/>
        <v/>
      </c>
      <c r="C264" s="8" t="str">
        <f t="shared" si="18"/>
        <v/>
      </c>
      <c r="D264" s="4">
        <f t="shared" si="19"/>
        <v>322</v>
      </c>
      <c r="E264" s="1"/>
      <c r="F264" s="11">
        <f t="shared" si="16"/>
        <v>-0.85769230769230753</v>
      </c>
    </row>
    <row r="265" spans="2:6" x14ac:dyDescent="0.25">
      <c r="B265" s="10" t="str">
        <f t="shared" si="17"/>
        <v/>
      </c>
      <c r="C265" s="8" t="str">
        <f t="shared" si="18"/>
        <v/>
      </c>
      <c r="D265" s="4">
        <f t="shared" si="19"/>
        <v>323</v>
      </c>
      <c r="E265" s="1"/>
      <c r="F265" s="11">
        <f t="shared" ref="F265:F328" si="20">IF(D265&lt;&gt;"",1-(D265/$E$4),"")</f>
        <v>-0.86346153846153828</v>
      </c>
    </row>
    <row r="266" spans="2:6" x14ac:dyDescent="0.25">
      <c r="B266" s="10" t="str">
        <f t="shared" ref="B266:B329" si="21">IF(E266&lt;&gt;"",B265+$E$6,"")</f>
        <v/>
      </c>
      <c r="C266" s="8" t="str">
        <f t="shared" ref="C266:C329" si="22">IF(B266&lt;&gt;"",C265+($E$6/7),"")</f>
        <v/>
      </c>
      <c r="D266" s="4">
        <f t="shared" ref="D266:D329" si="23">IF( OR(($D265=$E$4),($D265="")), "",
  IF(
    (ROUND($D265+($E265*($E$5/100)),0))=D265,
    D265+1,
    ROUND($D265+($E265*($E$5/100)),0)
   )
)</f>
        <v>324</v>
      </c>
      <c r="E266" s="1"/>
      <c r="F266" s="11">
        <f t="shared" si="20"/>
        <v>-0.86923076923076903</v>
      </c>
    </row>
    <row r="267" spans="2:6" x14ac:dyDescent="0.25">
      <c r="B267" s="10" t="str">
        <f t="shared" si="21"/>
        <v/>
      </c>
      <c r="C267" s="8" t="str">
        <f t="shared" si="22"/>
        <v/>
      </c>
      <c r="D267" s="4">
        <f t="shared" si="23"/>
        <v>325</v>
      </c>
      <c r="E267" s="1"/>
      <c r="F267" s="11">
        <f t="shared" si="20"/>
        <v>-0.875</v>
      </c>
    </row>
    <row r="268" spans="2:6" x14ac:dyDescent="0.25">
      <c r="B268" s="10" t="str">
        <f t="shared" si="21"/>
        <v/>
      </c>
      <c r="C268" s="8" t="str">
        <f t="shared" si="22"/>
        <v/>
      </c>
      <c r="D268" s="4">
        <f t="shared" si="23"/>
        <v>326</v>
      </c>
      <c r="E268" s="1"/>
      <c r="F268" s="11">
        <f t="shared" si="20"/>
        <v>-0.88076923076923075</v>
      </c>
    </row>
    <row r="269" spans="2:6" x14ac:dyDescent="0.25">
      <c r="B269" s="10" t="str">
        <f t="shared" si="21"/>
        <v/>
      </c>
      <c r="C269" s="8" t="str">
        <f t="shared" si="22"/>
        <v/>
      </c>
      <c r="D269" s="4">
        <f t="shared" si="23"/>
        <v>327</v>
      </c>
      <c r="E269" s="1"/>
      <c r="F269" s="11">
        <f t="shared" si="20"/>
        <v>-0.8865384615384615</v>
      </c>
    </row>
    <row r="270" spans="2:6" x14ac:dyDescent="0.25">
      <c r="B270" s="10" t="str">
        <f t="shared" si="21"/>
        <v/>
      </c>
      <c r="C270" s="8" t="str">
        <f t="shared" si="22"/>
        <v/>
      </c>
      <c r="D270" s="4">
        <f t="shared" si="23"/>
        <v>328</v>
      </c>
      <c r="E270" s="1"/>
      <c r="F270" s="11">
        <f t="shared" si="20"/>
        <v>-0.89230769230769225</v>
      </c>
    </row>
    <row r="271" spans="2:6" x14ac:dyDescent="0.25">
      <c r="B271" s="10" t="str">
        <f t="shared" si="21"/>
        <v/>
      </c>
      <c r="C271" s="8" t="str">
        <f t="shared" si="22"/>
        <v/>
      </c>
      <c r="D271" s="4">
        <f t="shared" si="23"/>
        <v>329</v>
      </c>
      <c r="E271" s="1"/>
      <c r="F271" s="11">
        <f t="shared" si="20"/>
        <v>-0.89807692307692299</v>
      </c>
    </row>
    <row r="272" spans="2:6" x14ac:dyDescent="0.25">
      <c r="B272" s="10" t="str">
        <f t="shared" si="21"/>
        <v/>
      </c>
      <c r="C272" s="8" t="str">
        <f t="shared" si="22"/>
        <v/>
      </c>
      <c r="D272" s="4">
        <f t="shared" si="23"/>
        <v>330</v>
      </c>
      <c r="E272" s="1"/>
      <c r="F272" s="11">
        <f t="shared" si="20"/>
        <v>-0.90384615384615374</v>
      </c>
    </row>
    <row r="273" spans="2:6" x14ac:dyDescent="0.25">
      <c r="B273" s="10" t="str">
        <f t="shared" si="21"/>
        <v/>
      </c>
      <c r="C273" s="8" t="str">
        <f t="shared" si="22"/>
        <v/>
      </c>
      <c r="D273" s="4">
        <f t="shared" si="23"/>
        <v>331</v>
      </c>
      <c r="E273" s="1"/>
      <c r="F273" s="11">
        <f t="shared" si="20"/>
        <v>-0.90961538461538449</v>
      </c>
    </row>
    <row r="274" spans="2:6" x14ac:dyDescent="0.25">
      <c r="B274" s="10" t="str">
        <f t="shared" si="21"/>
        <v/>
      </c>
      <c r="C274" s="8" t="str">
        <f t="shared" si="22"/>
        <v/>
      </c>
      <c r="D274" s="4">
        <f t="shared" si="23"/>
        <v>332</v>
      </c>
      <c r="E274" s="1"/>
      <c r="F274" s="11">
        <f t="shared" si="20"/>
        <v>-0.91538461538461524</v>
      </c>
    </row>
    <row r="275" spans="2:6" x14ac:dyDescent="0.25">
      <c r="B275" s="10" t="str">
        <f t="shared" si="21"/>
        <v/>
      </c>
      <c r="C275" s="8" t="str">
        <f t="shared" si="22"/>
        <v/>
      </c>
      <c r="D275" s="4">
        <f t="shared" si="23"/>
        <v>333</v>
      </c>
      <c r="E275" s="1"/>
      <c r="F275" s="11">
        <f t="shared" si="20"/>
        <v>-0.92115384615384599</v>
      </c>
    </row>
    <row r="276" spans="2:6" x14ac:dyDescent="0.25">
      <c r="B276" s="10" t="str">
        <f t="shared" si="21"/>
        <v/>
      </c>
      <c r="C276" s="8" t="str">
        <f t="shared" si="22"/>
        <v/>
      </c>
      <c r="D276" s="4">
        <f t="shared" si="23"/>
        <v>334</v>
      </c>
      <c r="E276" s="1"/>
      <c r="F276" s="11">
        <f t="shared" si="20"/>
        <v>-0.92692307692307674</v>
      </c>
    </row>
    <row r="277" spans="2:6" x14ac:dyDescent="0.25">
      <c r="B277" s="10" t="str">
        <f t="shared" si="21"/>
        <v/>
      </c>
      <c r="C277" s="8" t="str">
        <f t="shared" si="22"/>
        <v/>
      </c>
      <c r="D277" s="4">
        <f t="shared" si="23"/>
        <v>335</v>
      </c>
      <c r="E277" s="1"/>
      <c r="F277" s="11">
        <f t="shared" si="20"/>
        <v>-0.93269230769230749</v>
      </c>
    </row>
    <row r="278" spans="2:6" x14ac:dyDescent="0.25">
      <c r="B278" s="10" t="str">
        <f t="shared" si="21"/>
        <v/>
      </c>
      <c r="C278" s="8" t="str">
        <f t="shared" si="22"/>
        <v/>
      </c>
      <c r="D278" s="4">
        <f t="shared" si="23"/>
        <v>336</v>
      </c>
      <c r="E278" s="1"/>
      <c r="F278" s="11">
        <f t="shared" si="20"/>
        <v>-0.93846153846153846</v>
      </c>
    </row>
    <row r="279" spans="2:6" x14ac:dyDescent="0.25">
      <c r="B279" s="10" t="str">
        <f t="shared" si="21"/>
        <v/>
      </c>
      <c r="C279" s="8" t="str">
        <f t="shared" si="22"/>
        <v/>
      </c>
      <c r="D279" s="4">
        <f t="shared" si="23"/>
        <v>337</v>
      </c>
      <c r="E279" s="1"/>
      <c r="F279" s="11">
        <f t="shared" si="20"/>
        <v>-0.94423076923076921</v>
      </c>
    </row>
    <row r="280" spans="2:6" x14ac:dyDescent="0.25">
      <c r="B280" s="10" t="str">
        <f t="shared" si="21"/>
        <v/>
      </c>
      <c r="C280" s="8" t="str">
        <f t="shared" si="22"/>
        <v/>
      </c>
      <c r="D280" s="4">
        <f t="shared" si="23"/>
        <v>338</v>
      </c>
      <c r="E280" s="1"/>
      <c r="F280" s="11">
        <f t="shared" si="20"/>
        <v>-0.95</v>
      </c>
    </row>
    <row r="281" spans="2:6" x14ac:dyDescent="0.25">
      <c r="B281" s="10" t="str">
        <f t="shared" si="21"/>
        <v/>
      </c>
      <c r="C281" s="8" t="str">
        <f t="shared" si="22"/>
        <v/>
      </c>
      <c r="D281" s="4">
        <f t="shared" si="23"/>
        <v>339</v>
      </c>
      <c r="E281" s="1"/>
      <c r="F281" s="11">
        <f t="shared" si="20"/>
        <v>-0.9557692307692307</v>
      </c>
    </row>
    <row r="282" spans="2:6" x14ac:dyDescent="0.25">
      <c r="B282" s="10" t="str">
        <f t="shared" si="21"/>
        <v/>
      </c>
      <c r="C282" s="8" t="str">
        <f t="shared" si="22"/>
        <v/>
      </c>
      <c r="D282" s="4">
        <f t="shared" si="23"/>
        <v>340</v>
      </c>
      <c r="E282" s="1"/>
      <c r="F282" s="11">
        <f t="shared" si="20"/>
        <v>-0.96153846153846145</v>
      </c>
    </row>
    <row r="283" spans="2:6" x14ac:dyDescent="0.25">
      <c r="B283" s="10" t="str">
        <f t="shared" si="21"/>
        <v/>
      </c>
      <c r="C283" s="8" t="str">
        <f t="shared" si="22"/>
        <v/>
      </c>
      <c r="D283" s="4">
        <f t="shared" si="23"/>
        <v>341</v>
      </c>
      <c r="E283" s="1"/>
      <c r="F283" s="11">
        <f t="shared" si="20"/>
        <v>-0.9673076923076922</v>
      </c>
    </row>
    <row r="284" spans="2:6" x14ac:dyDescent="0.25">
      <c r="B284" s="10" t="str">
        <f t="shared" si="21"/>
        <v/>
      </c>
      <c r="C284" s="8" t="str">
        <f t="shared" si="22"/>
        <v/>
      </c>
      <c r="D284" s="4">
        <f t="shared" si="23"/>
        <v>342</v>
      </c>
      <c r="E284" s="1"/>
      <c r="F284" s="11">
        <f t="shared" si="20"/>
        <v>-0.97307692307692295</v>
      </c>
    </row>
    <row r="285" spans="2:6" x14ac:dyDescent="0.25">
      <c r="B285" s="10" t="str">
        <f t="shared" si="21"/>
        <v/>
      </c>
      <c r="C285" s="8" t="str">
        <f t="shared" si="22"/>
        <v/>
      </c>
      <c r="D285" s="4">
        <f t="shared" si="23"/>
        <v>343</v>
      </c>
      <c r="E285" s="1"/>
      <c r="F285" s="11">
        <f t="shared" si="20"/>
        <v>-0.9788461538461537</v>
      </c>
    </row>
    <row r="286" spans="2:6" x14ac:dyDescent="0.25">
      <c r="B286" s="10" t="str">
        <f t="shared" si="21"/>
        <v/>
      </c>
      <c r="C286" s="8" t="str">
        <f t="shared" si="22"/>
        <v/>
      </c>
      <c r="D286" s="4">
        <f t="shared" si="23"/>
        <v>344</v>
      </c>
      <c r="E286" s="1"/>
      <c r="F286" s="11">
        <f t="shared" si="20"/>
        <v>-0.98461538461538445</v>
      </c>
    </row>
    <row r="287" spans="2:6" x14ac:dyDescent="0.25">
      <c r="B287" s="10" t="str">
        <f t="shared" si="21"/>
        <v/>
      </c>
      <c r="C287" s="8" t="str">
        <f t="shared" si="22"/>
        <v/>
      </c>
      <c r="D287" s="4">
        <f t="shared" si="23"/>
        <v>345</v>
      </c>
      <c r="E287" s="1"/>
      <c r="F287" s="11">
        <f t="shared" si="20"/>
        <v>-0.9903846153846152</v>
      </c>
    </row>
    <row r="288" spans="2:6" x14ac:dyDescent="0.25">
      <c r="B288" s="10" t="str">
        <f t="shared" si="21"/>
        <v/>
      </c>
      <c r="C288" s="8" t="str">
        <f t="shared" si="22"/>
        <v/>
      </c>
      <c r="D288" s="4">
        <f t="shared" si="23"/>
        <v>346</v>
      </c>
      <c r="E288" s="1"/>
      <c r="F288" s="11">
        <f t="shared" si="20"/>
        <v>-0.99615384615384595</v>
      </c>
    </row>
    <row r="289" spans="2:6" x14ac:dyDescent="0.25">
      <c r="B289" s="10" t="str">
        <f t="shared" si="21"/>
        <v/>
      </c>
      <c r="C289" s="8" t="str">
        <f t="shared" si="22"/>
        <v/>
      </c>
      <c r="D289" s="4">
        <f t="shared" si="23"/>
        <v>347</v>
      </c>
      <c r="E289" s="1"/>
      <c r="F289" s="11">
        <f t="shared" si="20"/>
        <v>-1.0019230769230769</v>
      </c>
    </row>
    <row r="290" spans="2:6" x14ac:dyDescent="0.25">
      <c r="B290" s="10" t="str">
        <f t="shared" si="21"/>
        <v/>
      </c>
      <c r="C290" s="8" t="str">
        <f t="shared" si="22"/>
        <v/>
      </c>
      <c r="D290" s="4">
        <f t="shared" si="23"/>
        <v>348</v>
      </c>
      <c r="E290" s="1"/>
      <c r="F290" s="11">
        <f t="shared" si="20"/>
        <v>-1.0076923076923077</v>
      </c>
    </row>
    <row r="291" spans="2:6" x14ac:dyDescent="0.25">
      <c r="B291" s="10" t="str">
        <f t="shared" si="21"/>
        <v/>
      </c>
      <c r="C291" s="8" t="str">
        <f t="shared" si="22"/>
        <v/>
      </c>
      <c r="D291" s="4">
        <f t="shared" si="23"/>
        <v>349</v>
      </c>
      <c r="E291" s="1"/>
      <c r="F291" s="11">
        <f t="shared" si="20"/>
        <v>-1.0134615384615384</v>
      </c>
    </row>
    <row r="292" spans="2:6" x14ac:dyDescent="0.25">
      <c r="B292" s="10" t="str">
        <f t="shared" si="21"/>
        <v/>
      </c>
      <c r="C292" s="8" t="str">
        <f t="shared" si="22"/>
        <v/>
      </c>
      <c r="D292" s="4">
        <f t="shared" si="23"/>
        <v>350</v>
      </c>
      <c r="E292" s="1"/>
      <c r="F292" s="11">
        <f t="shared" si="20"/>
        <v>-1.0192307692307692</v>
      </c>
    </row>
    <row r="293" spans="2:6" x14ac:dyDescent="0.25">
      <c r="B293" s="10" t="str">
        <f t="shared" si="21"/>
        <v/>
      </c>
      <c r="C293" s="8" t="str">
        <f t="shared" si="22"/>
        <v/>
      </c>
      <c r="D293" s="4">
        <f t="shared" si="23"/>
        <v>351</v>
      </c>
      <c r="E293" s="1"/>
      <c r="F293" s="11">
        <f t="shared" si="20"/>
        <v>-1.0249999999999999</v>
      </c>
    </row>
    <row r="294" spans="2:6" x14ac:dyDescent="0.25">
      <c r="B294" s="10" t="str">
        <f t="shared" si="21"/>
        <v/>
      </c>
      <c r="C294" s="8" t="str">
        <f t="shared" si="22"/>
        <v/>
      </c>
      <c r="D294" s="4">
        <f t="shared" si="23"/>
        <v>352</v>
      </c>
      <c r="E294" s="1"/>
      <c r="F294" s="11">
        <f t="shared" si="20"/>
        <v>-1.0307692307692307</v>
      </c>
    </row>
    <row r="295" spans="2:6" x14ac:dyDescent="0.25">
      <c r="B295" s="10" t="str">
        <f t="shared" si="21"/>
        <v/>
      </c>
      <c r="C295" s="8" t="str">
        <f t="shared" si="22"/>
        <v/>
      </c>
      <c r="D295" s="4">
        <f t="shared" si="23"/>
        <v>353</v>
      </c>
      <c r="E295" s="1"/>
      <c r="F295" s="11">
        <f t="shared" si="20"/>
        <v>-1.0365384615384614</v>
      </c>
    </row>
    <row r="296" spans="2:6" x14ac:dyDescent="0.25">
      <c r="B296" s="10" t="str">
        <f t="shared" si="21"/>
        <v/>
      </c>
      <c r="C296" s="8" t="str">
        <f t="shared" si="22"/>
        <v/>
      </c>
      <c r="D296" s="4">
        <f t="shared" si="23"/>
        <v>354</v>
      </c>
      <c r="E296" s="1"/>
      <c r="F296" s="11">
        <f t="shared" si="20"/>
        <v>-1.0423076923076922</v>
      </c>
    </row>
    <row r="297" spans="2:6" x14ac:dyDescent="0.25">
      <c r="B297" s="10" t="str">
        <f t="shared" si="21"/>
        <v/>
      </c>
      <c r="C297" s="8" t="str">
        <f t="shared" si="22"/>
        <v/>
      </c>
      <c r="D297" s="4">
        <f t="shared" si="23"/>
        <v>355</v>
      </c>
      <c r="E297" s="1"/>
      <c r="F297" s="11">
        <f t="shared" si="20"/>
        <v>-1.0480769230769229</v>
      </c>
    </row>
    <row r="298" spans="2:6" x14ac:dyDescent="0.25">
      <c r="B298" s="10" t="str">
        <f t="shared" si="21"/>
        <v/>
      </c>
      <c r="C298" s="8" t="str">
        <f t="shared" si="22"/>
        <v/>
      </c>
      <c r="D298" s="4">
        <f t="shared" si="23"/>
        <v>356</v>
      </c>
      <c r="E298" s="1"/>
      <c r="F298" s="11">
        <f t="shared" si="20"/>
        <v>-1.0538461538461537</v>
      </c>
    </row>
    <row r="299" spans="2:6" x14ac:dyDescent="0.25">
      <c r="B299" s="10" t="str">
        <f t="shared" si="21"/>
        <v/>
      </c>
      <c r="C299" s="8" t="str">
        <f t="shared" si="22"/>
        <v/>
      </c>
      <c r="D299" s="4">
        <f t="shared" si="23"/>
        <v>357</v>
      </c>
      <c r="E299" s="1"/>
      <c r="F299" s="11">
        <f t="shared" si="20"/>
        <v>-1.0596153846153844</v>
      </c>
    </row>
    <row r="300" spans="2:6" x14ac:dyDescent="0.25">
      <c r="B300" s="10" t="str">
        <f t="shared" si="21"/>
        <v/>
      </c>
      <c r="C300" s="8" t="str">
        <f t="shared" si="22"/>
        <v/>
      </c>
      <c r="D300" s="4">
        <f t="shared" si="23"/>
        <v>358</v>
      </c>
      <c r="E300" s="1"/>
      <c r="F300" s="11">
        <f t="shared" si="20"/>
        <v>-1.0653846153846152</v>
      </c>
    </row>
    <row r="301" spans="2:6" x14ac:dyDescent="0.25">
      <c r="B301" s="10" t="str">
        <f t="shared" si="21"/>
        <v/>
      </c>
      <c r="C301" s="8" t="str">
        <f t="shared" si="22"/>
        <v/>
      </c>
      <c r="D301" s="4">
        <f t="shared" si="23"/>
        <v>359</v>
      </c>
      <c r="E301" s="1"/>
      <c r="F301" s="11">
        <f t="shared" si="20"/>
        <v>-1.0711538461538459</v>
      </c>
    </row>
    <row r="302" spans="2:6" x14ac:dyDescent="0.25">
      <c r="B302" s="10" t="str">
        <f t="shared" si="21"/>
        <v/>
      </c>
      <c r="C302" s="8" t="str">
        <f t="shared" si="22"/>
        <v/>
      </c>
      <c r="D302" s="4">
        <f t="shared" si="23"/>
        <v>360</v>
      </c>
      <c r="E302" s="1"/>
      <c r="F302" s="11">
        <f t="shared" si="20"/>
        <v>-1.0769230769230766</v>
      </c>
    </row>
    <row r="303" spans="2:6" x14ac:dyDescent="0.25">
      <c r="B303" s="10" t="str">
        <f t="shared" si="21"/>
        <v/>
      </c>
      <c r="C303" s="8" t="str">
        <f t="shared" si="22"/>
        <v/>
      </c>
      <c r="D303" s="4">
        <f t="shared" si="23"/>
        <v>361</v>
      </c>
      <c r="E303" s="1"/>
      <c r="F303" s="11">
        <f t="shared" si="20"/>
        <v>-1.0826923076923074</v>
      </c>
    </row>
    <row r="304" spans="2:6" x14ac:dyDescent="0.25">
      <c r="B304" s="10" t="str">
        <f t="shared" si="21"/>
        <v/>
      </c>
      <c r="C304" s="8" t="str">
        <f t="shared" si="22"/>
        <v/>
      </c>
      <c r="D304" s="4">
        <f t="shared" si="23"/>
        <v>362</v>
      </c>
      <c r="E304" s="1"/>
      <c r="F304" s="11">
        <f t="shared" si="20"/>
        <v>-1.0884615384615381</v>
      </c>
    </row>
    <row r="305" spans="2:6" x14ac:dyDescent="0.25">
      <c r="B305" s="10" t="str">
        <f t="shared" si="21"/>
        <v/>
      </c>
      <c r="C305" s="8" t="str">
        <f t="shared" si="22"/>
        <v/>
      </c>
      <c r="D305" s="4">
        <f t="shared" si="23"/>
        <v>363</v>
      </c>
      <c r="E305" s="1"/>
      <c r="F305" s="11">
        <f t="shared" si="20"/>
        <v>-1.0942307692307689</v>
      </c>
    </row>
    <row r="306" spans="2:6" x14ac:dyDescent="0.25">
      <c r="B306" s="10" t="str">
        <f t="shared" si="21"/>
        <v/>
      </c>
      <c r="C306" s="8" t="str">
        <f t="shared" si="22"/>
        <v/>
      </c>
      <c r="D306" s="4">
        <f t="shared" si="23"/>
        <v>364</v>
      </c>
      <c r="E306" s="1"/>
      <c r="F306" s="11">
        <f t="shared" si="20"/>
        <v>-1.1000000000000001</v>
      </c>
    </row>
    <row r="307" spans="2:6" x14ac:dyDescent="0.25">
      <c r="B307" s="10" t="str">
        <f t="shared" si="21"/>
        <v/>
      </c>
      <c r="C307" s="8" t="str">
        <f t="shared" si="22"/>
        <v/>
      </c>
      <c r="D307" s="4">
        <f t="shared" si="23"/>
        <v>365</v>
      </c>
      <c r="E307" s="1"/>
      <c r="F307" s="11">
        <f t="shared" si="20"/>
        <v>-1.1057692307692308</v>
      </c>
    </row>
    <row r="308" spans="2:6" x14ac:dyDescent="0.25">
      <c r="B308" s="10" t="str">
        <f t="shared" si="21"/>
        <v/>
      </c>
      <c r="C308" s="8" t="str">
        <f t="shared" si="22"/>
        <v/>
      </c>
      <c r="D308" s="4">
        <f t="shared" si="23"/>
        <v>366</v>
      </c>
      <c r="E308" s="1"/>
      <c r="F308" s="11">
        <f t="shared" si="20"/>
        <v>-1.1115384615384616</v>
      </c>
    </row>
    <row r="309" spans="2:6" x14ac:dyDescent="0.25">
      <c r="B309" s="10" t="str">
        <f t="shared" si="21"/>
        <v/>
      </c>
      <c r="C309" s="8" t="str">
        <f t="shared" si="22"/>
        <v/>
      </c>
      <c r="D309" s="4">
        <f t="shared" si="23"/>
        <v>367</v>
      </c>
      <c r="E309" s="1"/>
      <c r="F309" s="11">
        <f t="shared" si="20"/>
        <v>-1.1173076923076923</v>
      </c>
    </row>
    <row r="310" spans="2:6" x14ac:dyDescent="0.25">
      <c r="B310" s="10" t="str">
        <f t="shared" si="21"/>
        <v/>
      </c>
      <c r="C310" s="8" t="str">
        <f t="shared" si="22"/>
        <v/>
      </c>
      <c r="D310" s="4">
        <f t="shared" si="23"/>
        <v>368</v>
      </c>
      <c r="E310" s="1"/>
      <c r="F310" s="11">
        <f t="shared" si="20"/>
        <v>-1.1230769230769231</v>
      </c>
    </row>
    <row r="311" spans="2:6" x14ac:dyDescent="0.25">
      <c r="B311" s="10" t="str">
        <f t="shared" si="21"/>
        <v/>
      </c>
      <c r="C311" s="8" t="str">
        <f t="shared" si="22"/>
        <v/>
      </c>
      <c r="D311" s="4">
        <f t="shared" si="23"/>
        <v>369</v>
      </c>
      <c r="E311" s="1"/>
      <c r="F311" s="11">
        <f t="shared" si="20"/>
        <v>-1.1288461538461538</v>
      </c>
    </row>
    <row r="312" spans="2:6" x14ac:dyDescent="0.25">
      <c r="B312" s="10" t="str">
        <f t="shared" si="21"/>
        <v/>
      </c>
      <c r="C312" s="8" t="str">
        <f t="shared" si="22"/>
        <v/>
      </c>
      <c r="D312" s="4">
        <f t="shared" si="23"/>
        <v>370</v>
      </c>
      <c r="E312" s="1"/>
      <c r="F312" s="11">
        <f t="shared" si="20"/>
        <v>-1.1346153846153846</v>
      </c>
    </row>
    <row r="313" spans="2:6" x14ac:dyDescent="0.25">
      <c r="B313" s="10" t="str">
        <f t="shared" si="21"/>
        <v/>
      </c>
      <c r="C313" s="8" t="str">
        <f t="shared" si="22"/>
        <v/>
      </c>
      <c r="D313" s="4">
        <f t="shared" si="23"/>
        <v>371</v>
      </c>
      <c r="E313" s="1"/>
      <c r="F313" s="11">
        <f t="shared" si="20"/>
        <v>-1.1403846153846153</v>
      </c>
    </row>
    <row r="314" spans="2:6" x14ac:dyDescent="0.25">
      <c r="B314" s="10" t="str">
        <f t="shared" si="21"/>
        <v/>
      </c>
      <c r="C314" s="8" t="str">
        <f t="shared" si="22"/>
        <v/>
      </c>
      <c r="D314" s="4">
        <f t="shared" si="23"/>
        <v>372</v>
      </c>
      <c r="E314" s="1"/>
      <c r="F314" s="11">
        <f t="shared" si="20"/>
        <v>-1.1461538461538461</v>
      </c>
    </row>
    <row r="315" spans="2:6" x14ac:dyDescent="0.25">
      <c r="B315" s="10" t="str">
        <f t="shared" si="21"/>
        <v/>
      </c>
      <c r="C315" s="8" t="str">
        <f t="shared" si="22"/>
        <v/>
      </c>
      <c r="D315" s="4">
        <f t="shared" si="23"/>
        <v>373</v>
      </c>
      <c r="E315" s="1"/>
      <c r="F315" s="11">
        <f t="shared" si="20"/>
        <v>-1.1519230769230768</v>
      </c>
    </row>
    <row r="316" spans="2:6" x14ac:dyDescent="0.25">
      <c r="B316" s="10" t="str">
        <f t="shared" si="21"/>
        <v/>
      </c>
      <c r="C316" s="8" t="str">
        <f t="shared" si="22"/>
        <v/>
      </c>
      <c r="D316" s="4">
        <f t="shared" si="23"/>
        <v>374</v>
      </c>
      <c r="E316" s="1"/>
      <c r="F316" s="11">
        <f t="shared" si="20"/>
        <v>-1.1576923076923076</v>
      </c>
    </row>
    <row r="317" spans="2:6" x14ac:dyDescent="0.25">
      <c r="B317" s="10" t="str">
        <f t="shared" si="21"/>
        <v/>
      </c>
      <c r="C317" s="8" t="str">
        <f t="shared" si="22"/>
        <v/>
      </c>
      <c r="D317" s="4">
        <f t="shared" si="23"/>
        <v>375</v>
      </c>
      <c r="E317" s="1"/>
      <c r="F317" s="11">
        <f t="shared" si="20"/>
        <v>-1.1634615384615383</v>
      </c>
    </row>
    <row r="318" spans="2:6" x14ac:dyDescent="0.25">
      <c r="B318" s="10" t="str">
        <f t="shared" si="21"/>
        <v/>
      </c>
      <c r="C318" s="8" t="str">
        <f t="shared" si="22"/>
        <v/>
      </c>
      <c r="D318" s="4">
        <f t="shared" si="23"/>
        <v>376</v>
      </c>
      <c r="E318" s="1"/>
      <c r="F318" s="11">
        <f t="shared" si="20"/>
        <v>-1.1692307692307691</v>
      </c>
    </row>
    <row r="319" spans="2:6" x14ac:dyDescent="0.25">
      <c r="B319" s="10" t="str">
        <f t="shared" si="21"/>
        <v/>
      </c>
      <c r="C319" s="8" t="str">
        <f t="shared" si="22"/>
        <v/>
      </c>
      <c r="D319" s="4">
        <f t="shared" si="23"/>
        <v>377</v>
      </c>
      <c r="E319" s="1"/>
      <c r="F319" s="11">
        <f t="shared" si="20"/>
        <v>-1.1749999999999998</v>
      </c>
    </row>
    <row r="320" spans="2:6" x14ac:dyDescent="0.25">
      <c r="B320" s="10" t="str">
        <f t="shared" si="21"/>
        <v/>
      </c>
      <c r="C320" s="8" t="str">
        <f t="shared" si="22"/>
        <v/>
      </c>
      <c r="D320" s="4">
        <f t="shared" si="23"/>
        <v>378</v>
      </c>
      <c r="E320" s="1"/>
      <c r="F320" s="11">
        <f t="shared" si="20"/>
        <v>-1.1807692307692306</v>
      </c>
    </row>
    <row r="321" spans="2:6" x14ac:dyDescent="0.25">
      <c r="B321" s="10" t="str">
        <f t="shared" si="21"/>
        <v/>
      </c>
      <c r="C321" s="8" t="str">
        <f t="shared" si="22"/>
        <v/>
      </c>
      <c r="D321" s="4">
        <f t="shared" si="23"/>
        <v>379</v>
      </c>
      <c r="E321" s="1"/>
      <c r="F321" s="11">
        <f t="shared" si="20"/>
        <v>-1.1865384615384613</v>
      </c>
    </row>
    <row r="322" spans="2:6" x14ac:dyDescent="0.25">
      <c r="B322" s="10" t="str">
        <f t="shared" si="21"/>
        <v/>
      </c>
      <c r="C322" s="8" t="str">
        <f t="shared" si="22"/>
        <v/>
      </c>
      <c r="D322" s="4">
        <f t="shared" si="23"/>
        <v>380</v>
      </c>
      <c r="E322" s="1"/>
      <c r="F322" s="11">
        <f t="shared" si="20"/>
        <v>-1.1923076923076921</v>
      </c>
    </row>
    <row r="323" spans="2:6" x14ac:dyDescent="0.25">
      <c r="B323" s="10" t="str">
        <f t="shared" si="21"/>
        <v/>
      </c>
      <c r="C323" s="8" t="str">
        <f t="shared" si="22"/>
        <v/>
      </c>
      <c r="D323" s="4">
        <f t="shared" si="23"/>
        <v>381</v>
      </c>
      <c r="E323" s="1"/>
      <c r="F323" s="11">
        <f t="shared" si="20"/>
        <v>-1.1980769230769228</v>
      </c>
    </row>
    <row r="324" spans="2:6" x14ac:dyDescent="0.25">
      <c r="B324" s="10" t="str">
        <f t="shared" si="21"/>
        <v/>
      </c>
      <c r="C324" s="8" t="str">
        <f t="shared" si="22"/>
        <v/>
      </c>
      <c r="D324" s="4">
        <f t="shared" si="23"/>
        <v>382</v>
      </c>
      <c r="E324" s="1"/>
      <c r="F324" s="11">
        <f t="shared" si="20"/>
        <v>-1.2038461538461536</v>
      </c>
    </row>
    <row r="325" spans="2:6" x14ac:dyDescent="0.25">
      <c r="B325" s="10" t="str">
        <f t="shared" si="21"/>
        <v/>
      </c>
      <c r="C325" s="8" t="str">
        <f t="shared" si="22"/>
        <v/>
      </c>
      <c r="D325" s="4">
        <f t="shared" si="23"/>
        <v>383</v>
      </c>
      <c r="E325" s="1"/>
      <c r="F325" s="11">
        <f t="shared" si="20"/>
        <v>-1.2096153846153843</v>
      </c>
    </row>
    <row r="326" spans="2:6" x14ac:dyDescent="0.25">
      <c r="B326" s="10" t="str">
        <f t="shared" si="21"/>
        <v/>
      </c>
      <c r="C326" s="8" t="str">
        <f t="shared" si="22"/>
        <v/>
      </c>
      <c r="D326" s="4">
        <f t="shared" si="23"/>
        <v>384</v>
      </c>
      <c r="E326" s="1"/>
      <c r="F326" s="11">
        <f t="shared" si="20"/>
        <v>-1.2153846153846151</v>
      </c>
    </row>
    <row r="327" spans="2:6" x14ac:dyDescent="0.25">
      <c r="B327" s="10" t="str">
        <f t="shared" si="21"/>
        <v/>
      </c>
      <c r="C327" s="8" t="str">
        <f t="shared" si="22"/>
        <v/>
      </c>
      <c r="D327" s="4">
        <f t="shared" si="23"/>
        <v>385</v>
      </c>
      <c r="E327" s="1"/>
      <c r="F327" s="11">
        <f t="shared" si="20"/>
        <v>-1.2211538461538458</v>
      </c>
    </row>
    <row r="328" spans="2:6" x14ac:dyDescent="0.25">
      <c r="B328" s="10" t="str">
        <f t="shared" si="21"/>
        <v/>
      </c>
      <c r="C328" s="8" t="str">
        <f t="shared" si="22"/>
        <v/>
      </c>
      <c r="D328" s="4">
        <f t="shared" si="23"/>
        <v>386</v>
      </c>
      <c r="E328" s="1"/>
      <c r="F328" s="11">
        <f t="shared" si="20"/>
        <v>-1.226923076923077</v>
      </c>
    </row>
    <row r="329" spans="2:6" x14ac:dyDescent="0.25">
      <c r="B329" s="10" t="str">
        <f t="shared" si="21"/>
        <v/>
      </c>
      <c r="C329" s="8" t="str">
        <f t="shared" si="22"/>
        <v/>
      </c>
      <c r="D329" s="4">
        <f t="shared" si="23"/>
        <v>387</v>
      </c>
      <c r="E329" s="1"/>
      <c r="F329" s="11">
        <f t="shared" ref="F329:F392" si="24">IF(D329&lt;&gt;"",1-(D329/$E$4),"")</f>
        <v>-1.2326923076923078</v>
      </c>
    </row>
    <row r="330" spans="2:6" x14ac:dyDescent="0.25">
      <c r="B330" s="10" t="str">
        <f t="shared" ref="B330:B393" si="25">IF(E330&lt;&gt;"",B329+$E$6,"")</f>
        <v/>
      </c>
      <c r="C330" s="8" t="str">
        <f t="shared" ref="C330:C393" si="26">IF(B330&lt;&gt;"",C329+($E$6/7),"")</f>
        <v/>
      </c>
      <c r="D330" s="4">
        <f t="shared" ref="D330:D393" si="27">IF( OR(($D329=$E$4),($D329="")), "",
  IF(
    (ROUND($D329+($E329*($E$5/100)),0))=D329,
    D329+1,
    ROUND($D329+($E329*($E$5/100)),0)
   )
)</f>
        <v>388</v>
      </c>
      <c r="E330" s="1"/>
      <c r="F330" s="11">
        <f t="shared" si="24"/>
        <v>-1.2384615384615385</v>
      </c>
    </row>
    <row r="331" spans="2:6" x14ac:dyDescent="0.25">
      <c r="B331" s="10" t="str">
        <f t="shared" si="25"/>
        <v/>
      </c>
      <c r="C331" s="8" t="str">
        <f t="shared" si="26"/>
        <v/>
      </c>
      <c r="D331" s="4">
        <f t="shared" si="27"/>
        <v>389</v>
      </c>
      <c r="E331" s="1"/>
      <c r="F331" s="11">
        <f t="shared" si="24"/>
        <v>-1.2442307692307693</v>
      </c>
    </row>
    <row r="332" spans="2:6" x14ac:dyDescent="0.25">
      <c r="B332" s="10" t="str">
        <f t="shared" si="25"/>
        <v/>
      </c>
      <c r="C332" s="8" t="str">
        <f t="shared" si="26"/>
        <v/>
      </c>
      <c r="D332" s="4">
        <f t="shared" si="27"/>
        <v>390</v>
      </c>
      <c r="E332" s="1"/>
      <c r="F332" s="11">
        <f t="shared" si="24"/>
        <v>-1.25</v>
      </c>
    </row>
    <row r="333" spans="2:6" x14ac:dyDescent="0.25">
      <c r="B333" s="10" t="str">
        <f t="shared" si="25"/>
        <v/>
      </c>
      <c r="C333" s="8" t="str">
        <f t="shared" si="26"/>
        <v/>
      </c>
      <c r="D333" s="4">
        <f t="shared" si="27"/>
        <v>391</v>
      </c>
      <c r="E333" s="1"/>
      <c r="F333" s="11">
        <f t="shared" si="24"/>
        <v>-1.2557692307692307</v>
      </c>
    </row>
    <row r="334" spans="2:6" x14ac:dyDescent="0.25">
      <c r="B334" s="10" t="str">
        <f t="shared" si="25"/>
        <v/>
      </c>
      <c r="C334" s="8" t="str">
        <f t="shared" si="26"/>
        <v/>
      </c>
      <c r="D334" s="4">
        <f t="shared" si="27"/>
        <v>392</v>
      </c>
      <c r="E334" s="1"/>
      <c r="F334" s="11">
        <f t="shared" si="24"/>
        <v>-1.2615384615384615</v>
      </c>
    </row>
    <row r="335" spans="2:6" x14ac:dyDescent="0.25">
      <c r="B335" s="10" t="str">
        <f t="shared" si="25"/>
        <v/>
      </c>
      <c r="C335" s="8" t="str">
        <f t="shared" si="26"/>
        <v/>
      </c>
      <c r="D335" s="4">
        <f t="shared" si="27"/>
        <v>393</v>
      </c>
      <c r="E335" s="1"/>
      <c r="F335" s="11">
        <f t="shared" si="24"/>
        <v>-1.2673076923076922</v>
      </c>
    </row>
    <row r="336" spans="2:6" x14ac:dyDescent="0.25">
      <c r="B336" s="10" t="str">
        <f t="shared" si="25"/>
        <v/>
      </c>
      <c r="C336" s="8" t="str">
        <f t="shared" si="26"/>
        <v/>
      </c>
      <c r="D336" s="4">
        <f t="shared" si="27"/>
        <v>394</v>
      </c>
      <c r="E336" s="1"/>
      <c r="F336" s="11">
        <f t="shared" si="24"/>
        <v>-1.273076923076923</v>
      </c>
    </row>
    <row r="337" spans="2:6" x14ac:dyDescent="0.25">
      <c r="B337" s="10" t="str">
        <f t="shared" si="25"/>
        <v/>
      </c>
      <c r="C337" s="8" t="str">
        <f t="shared" si="26"/>
        <v/>
      </c>
      <c r="D337" s="4">
        <f t="shared" si="27"/>
        <v>395</v>
      </c>
      <c r="E337" s="1"/>
      <c r="F337" s="11">
        <f t="shared" si="24"/>
        <v>-1.2788461538461537</v>
      </c>
    </row>
    <row r="338" spans="2:6" x14ac:dyDescent="0.25">
      <c r="B338" s="10" t="str">
        <f t="shared" si="25"/>
        <v/>
      </c>
      <c r="C338" s="8" t="str">
        <f t="shared" si="26"/>
        <v/>
      </c>
      <c r="D338" s="4">
        <f t="shared" si="27"/>
        <v>396</v>
      </c>
      <c r="E338" s="1"/>
      <c r="F338" s="11">
        <f t="shared" si="24"/>
        <v>-1.2846153846153845</v>
      </c>
    </row>
    <row r="339" spans="2:6" x14ac:dyDescent="0.25">
      <c r="B339" s="10" t="str">
        <f t="shared" si="25"/>
        <v/>
      </c>
      <c r="C339" s="8" t="str">
        <f t="shared" si="26"/>
        <v/>
      </c>
      <c r="D339" s="4">
        <f t="shared" si="27"/>
        <v>397</v>
      </c>
      <c r="E339" s="1"/>
      <c r="F339" s="11">
        <f t="shared" si="24"/>
        <v>-1.2903846153846152</v>
      </c>
    </row>
    <row r="340" spans="2:6" x14ac:dyDescent="0.25">
      <c r="B340" s="10" t="str">
        <f t="shared" si="25"/>
        <v/>
      </c>
      <c r="C340" s="8" t="str">
        <f t="shared" si="26"/>
        <v/>
      </c>
      <c r="D340" s="4">
        <f t="shared" si="27"/>
        <v>398</v>
      </c>
      <c r="E340" s="1"/>
      <c r="F340" s="11">
        <f t="shared" si="24"/>
        <v>-1.296153846153846</v>
      </c>
    </row>
    <row r="341" spans="2:6" x14ac:dyDescent="0.25">
      <c r="B341" s="10" t="str">
        <f t="shared" si="25"/>
        <v/>
      </c>
      <c r="C341" s="8" t="str">
        <f t="shared" si="26"/>
        <v/>
      </c>
      <c r="D341" s="4">
        <f t="shared" si="27"/>
        <v>399</v>
      </c>
      <c r="E341" s="1"/>
      <c r="F341" s="11">
        <f t="shared" si="24"/>
        <v>-1.3019230769230767</v>
      </c>
    </row>
    <row r="342" spans="2:6" x14ac:dyDescent="0.25">
      <c r="B342" s="10" t="str">
        <f t="shared" si="25"/>
        <v/>
      </c>
      <c r="C342" s="8" t="str">
        <f t="shared" si="26"/>
        <v/>
      </c>
      <c r="D342" s="4">
        <f t="shared" si="27"/>
        <v>400</v>
      </c>
      <c r="E342" s="1"/>
      <c r="F342" s="11">
        <f t="shared" si="24"/>
        <v>-1.3076923076923075</v>
      </c>
    </row>
    <row r="343" spans="2:6" x14ac:dyDescent="0.25">
      <c r="B343" s="10" t="str">
        <f t="shared" si="25"/>
        <v/>
      </c>
      <c r="C343" s="8" t="str">
        <f t="shared" si="26"/>
        <v/>
      </c>
      <c r="D343" s="4">
        <f t="shared" si="27"/>
        <v>401</v>
      </c>
      <c r="E343" s="1"/>
      <c r="F343" s="11">
        <f t="shared" si="24"/>
        <v>-1.3134615384615382</v>
      </c>
    </row>
    <row r="344" spans="2:6" x14ac:dyDescent="0.25">
      <c r="B344" s="10" t="str">
        <f t="shared" si="25"/>
        <v/>
      </c>
      <c r="C344" s="8" t="str">
        <f t="shared" si="26"/>
        <v/>
      </c>
      <c r="D344" s="4">
        <f t="shared" si="27"/>
        <v>402</v>
      </c>
      <c r="E344" s="1"/>
      <c r="F344" s="11">
        <f t="shared" si="24"/>
        <v>-1.319230769230769</v>
      </c>
    </row>
    <row r="345" spans="2:6" x14ac:dyDescent="0.25">
      <c r="B345" s="10" t="str">
        <f t="shared" si="25"/>
        <v/>
      </c>
      <c r="C345" s="8" t="str">
        <f t="shared" si="26"/>
        <v/>
      </c>
      <c r="D345" s="4">
        <f t="shared" si="27"/>
        <v>403</v>
      </c>
      <c r="E345" s="1"/>
      <c r="F345" s="11">
        <f t="shared" si="24"/>
        <v>-1.3249999999999997</v>
      </c>
    </row>
    <row r="346" spans="2:6" x14ac:dyDescent="0.25">
      <c r="B346" s="10" t="str">
        <f t="shared" si="25"/>
        <v/>
      </c>
      <c r="C346" s="8" t="str">
        <f t="shared" si="26"/>
        <v/>
      </c>
      <c r="D346" s="4">
        <f t="shared" si="27"/>
        <v>404</v>
      </c>
      <c r="E346" s="1"/>
      <c r="F346" s="11">
        <f t="shared" si="24"/>
        <v>-1.3307692307692305</v>
      </c>
    </row>
    <row r="347" spans="2:6" x14ac:dyDescent="0.25">
      <c r="B347" s="10" t="str">
        <f t="shared" si="25"/>
        <v/>
      </c>
      <c r="C347" s="8" t="str">
        <f t="shared" si="26"/>
        <v/>
      </c>
      <c r="D347" s="4">
        <f t="shared" si="27"/>
        <v>405</v>
      </c>
      <c r="E347" s="1"/>
      <c r="F347" s="11">
        <f t="shared" si="24"/>
        <v>-1.3365384615384612</v>
      </c>
    </row>
    <row r="348" spans="2:6" x14ac:dyDescent="0.25">
      <c r="B348" s="10" t="str">
        <f t="shared" si="25"/>
        <v/>
      </c>
      <c r="C348" s="8" t="str">
        <f t="shared" si="26"/>
        <v/>
      </c>
      <c r="D348" s="4">
        <f t="shared" si="27"/>
        <v>406</v>
      </c>
      <c r="E348" s="1"/>
      <c r="F348" s="11">
        <f t="shared" si="24"/>
        <v>-1.342307692307692</v>
      </c>
    </row>
    <row r="349" spans="2:6" x14ac:dyDescent="0.25">
      <c r="B349" s="10" t="str">
        <f t="shared" si="25"/>
        <v/>
      </c>
      <c r="C349" s="8" t="str">
        <f t="shared" si="26"/>
        <v/>
      </c>
      <c r="D349" s="4">
        <f t="shared" si="27"/>
        <v>407</v>
      </c>
      <c r="E349" s="1"/>
      <c r="F349" s="11">
        <f t="shared" si="24"/>
        <v>-1.3480769230769227</v>
      </c>
    </row>
    <row r="350" spans="2:6" x14ac:dyDescent="0.25">
      <c r="B350" s="10" t="str">
        <f t="shared" si="25"/>
        <v/>
      </c>
      <c r="C350" s="8" t="str">
        <f t="shared" si="26"/>
        <v/>
      </c>
      <c r="D350" s="4">
        <f t="shared" si="27"/>
        <v>408</v>
      </c>
      <c r="E350" s="1"/>
      <c r="F350" s="11">
        <f t="shared" si="24"/>
        <v>-1.3538461538461539</v>
      </c>
    </row>
    <row r="351" spans="2:6" x14ac:dyDescent="0.25">
      <c r="B351" s="10" t="str">
        <f t="shared" si="25"/>
        <v/>
      </c>
      <c r="C351" s="8" t="str">
        <f t="shared" si="26"/>
        <v/>
      </c>
      <c r="D351" s="4">
        <f t="shared" si="27"/>
        <v>409</v>
      </c>
      <c r="E351" s="1"/>
      <c r="F351" s="11">
        <f t="shared" si="24"/>
        <v>-1.3596153846153847</v>
      </c>
    </row>
    <row r="352" spans="2:6" x14ac:dyDescent="0.25">
      <c r="B352" s="10" t="str">
        <f t="shared" si="25"/>
        <v/>
      </c>
      <c r="C352" s="8" t="str">
        <f t="shared" si="26"/>
        <v/>
      </c>
      <c r="D352" s="4">
        <f t="shared" si="27"/>
        <v>410</v>
      </c>
      <c r="E352" s="1"/>
      <c r="F352" s="11">
        <f t="shared" si="24"/>
        <v>-1.3653846153846154</v>
      </c>
    </row>
    <row r="353" spans="2:6" x14ac:dyDescent="0.25">
      <c r="B353" s="10" t="str">
        <f t="shared" si="25"/>
        <v/>
      </c>
      <c r="C353" s="8" t="str">
        <f t="shared" si="26"/>
        <v/>
      </c>
      <c r="D353" s="4">
        <f t="shared" si="27"/>
        <v>411</v>
      </c>
      <c r="E353" s="1"/>
      <c r="F353" s="11">
        <f t="shared" si="24"/>
        <v>-1.3711538461538462</v>
      </c>
    </row>
    <row r="354" spans="2:6" x14ac:dyDescent="0.25">
      <c r="B354" s="10" t="str">
        <f t="shared" si="25"/>
        <v/>
      </c>
      <c r="C354" s="8" t="str">
        <f t="shared" si="26"/>
        <v/>
      </c>
      <c r="D354" s="4">
        <f t="shared" si="27"/>
        <v>412</v>
      </c>
      <c r="E354" s="1"/>
      <c r="F354" s="11">
        <f t="shared" si="24"/>
        <v>-1.3769230769230769</v>
      </c>
    </row>
    <row r="355" spans="2:6" x14ac:dyDescent="0.25">
      <c r="B355" s="10" t="str">
        <f t="shared" si="25"/>
        <v/>
      </c>
      <c r="C355" s="8" t="str">
        <f t="shared" si="26"/>
        <v/>
      </c>
      <c r="D355" s="4">
        <f t="shared" si="27"/>
        <v>413</v>
      </c>
      <c r="E355" s="1"/>
      <c r="F355" s="11">
        <f t="shared" si="24"/>
        <v>-1.3826923076923077</v>
      </c>
    </row>
    <row r="356" spans="2:6" x14ac:dyDescent="0.25">
      <c r="B356" s="10" t="str">
        <f t="shared" si="25"/>
        <v/>
      </c>
      <c r="C356" s="8" t="str">
        <f t="shared" si="26"/>
        <v/>
      </c>
      <c r="D356" s="4">
        <f t="shared" si="27"/>
        <v>414</v>
      </c>
      <c r="E356" s="1"/>
      <c r="F356" s="11">
        <f t="shared" si="24"/>
        <v>-1.3884615384615384</v>
      </c>
    </row>
    <row r="357" spans="2:6" x14ac:dyDescent="0.25">
      <c r="B357" s="10" t="str">
        <f t="shared" si="25"/>
        <v/>
      </c>
      <c r="C357" s="8" t="str">
        <f t="shared" si="26"/>
        <v/>
      </c>
      <c r="D357" s="4">
        <f t="shared" si="27"/>
        <v>415</v>
      </c>
      <c r="E357" s="1"/>
      <c r="F357" s="11">
        <f t="shared" si="24"/>
        <v>-1.3942307692307692</v>
      </c>
    </row>
    <row r="358" spans="2:6" x14ac:dyDescent="0.25">
      <c r="B358" s="10" t="str">
        <f t="shared" si="25"/>
        <v/>
      </c>
      <c r="C358" s="8" t="str">
        <f t="shared" si="26"/>
        <v/>
      </c>
      <c r="D358" s="4">
        <f t="shared" si="27"/>
        <v>416</v>
      </c>
      <c r="E358" s="1"/>
      <c r="F358" s="11">
        <f t="shared" si="24"/>
        <v>-1.4</v>
      </c>
    </row>
    <row r="359" spans="2:6" x14ac:dyDescent="0.25">
      <c r="B359" s="10" t="str">
        <f t="shared" si="25"/>
        <v/>
      </c>
      <c r="C359" s="8" t="str">
        <f t="shared" si="26"/>
        <v/>
      </c>
      <c r="D359" s="4">
        <f t="shared" si="27"/>
        <v>417</v>
      </c>
      <c r="E359" s="1"/>
      <c r="F359" s="11">
        <f t="shared" si="24"/>
        <v>-1.4057692307692307</v>
      </c>
    </row>
    <row r="360" spans="2:6" x14ac:dyDescent="0.25">
      <c r="B360" s="10" t="str">
        <f t="shared" si="25"/>
        <v/>
      </c>
      <c r="C360" s="8" t="str">
        <f t="shared" si="26"/>
        <v/>
      </c>
      <c r="D360" s="4">
        <f t="shared" si="27"/>
        <v>418</v>
      </c>
      <c r="E360" s="1"/>
      <c r="F360" s="11">
        <f t="shared" si="24"/>
        <v>-1.4115384615384614</v>
      </c>
    </row>
    <row r="361" spans="2:6" x14ac:dyDescent="0.25">
      <c r="B361" s="10" t="str">
        <f t="shared" si="25"/>
        <v/>
      </c>
      <c r="C361" s="8" t="str">
        <f t="shared" si="26"/>
        <v/>
      </c>
      <c r="D361" s="4">
        <f t="shared" si="27"/>
        <v>419</v>
      </c>
      <c r="E361" s="1"/>
      <c r="F361" s="11">
        <f t="shared" si="24"/>
        <v>-1.4173076923076922</v>
      </c>
    </row>
    <row r="362" spans="2:6" x14ac:dyDescent="0.25">
      <c r="B362" s="10" t="str">
        <f t="shared" si="25"/>
        <v/>
      </c>
      <c r="C362" s="8" t="str">
        <f t="shared" si="26"/>
        <v/>
      </c>
      <c r="D362" s="4">
        <f t="shared" si="27"/>
        <v>420</v>
      </c>
      <c r="E362" s="1"/>
      <c r="F362" s="11">
        <f t="shared" si="24"/>
        <v>-1.4230769230769229</v>
      </c>
    </row>
    <row r="363" spans="2:6" x14ac:dyDescent="0.25">
      <c r="B363" s="10" t="str">
        <f t="shared" si="25"/>
        <v/>
      </c>
      <c r="C363" s="8" t="str">
        <f t="shared" si="26"/>
        <v/>
      </c>
      <c r="D363" s="4">
        <f t="shared" si="27"/>
        <v>421</v>
      </c>
      <c r="E363" s="1"/>
      <c r="F363" s="11">
        <f t="shared" si="24"/>
        <v>-1.4288461538461537</v>
      </c>
    </row>
    <row r="364" spans="2:6" x14ac:dyDescent="0.25">
      <c r="B364" s="10" t="str">
        <f t="shared" si="25"/>
        <v/>
      </c>
      <c r="C364" s="8" t="str">
        <f t="shared" si="26"/>
        <v/>
      </c>
      <c r="D364" s="4">
        <f t="shared" si="27"/>
        <v>422</v>
      </c>
      <c r="E364" s="1"/>
      <c r="F364" s="11">
        <f t="shared" si="24"/>
        <v>-1.4346153846153844</v>
      </c>
    </row>
    <row r="365" spans="2:6" x14ac:dyDescent="0.25">
      <c r="B365" s="10" t="str">
        <f t="shared" si="25"/>
        <v/>
      </c>
      <c r="C365" s="8" t="str">
        <f t="shared" si="26"/>
        <v/>
      </c>
      <c r="D365" s="4">
        <f t="shared" si="27"/>
        <v>423</v>
      </c>
      <c r="E365" s="1"/>
      <c r="F365" s="11">
        <f t="shared" si="24"/>
        <v>-1.4403846153846152</v>
      </c>
    </row>
    <row r="366" spans="2:6" x14ac:dyDescent="0.25">
      <c r="B366" s="10" t="str">
        <f t="shared" si="25"/>
        <v/>
      </c>
      <c r="C366" s="8" t="str">
        <f t="shared" si="26"/>
        <v/>
      </c>
      <c r="D366" s="4">
        <f t="shared" si="27"/>
        <v>424</v>
      </c>
      <c r="E366" s="1"/>
      <c r="F366" s="11">
        <f t="shared" si="24"/>
        <v>-1.4461538461538459</v>
      </c>
    </row>
    <row r="367" spans="2:6" x14ac:dyDescent="0.25">
      <c r="B367" s="10" t="str">
        <f t="shared" si="25"/>
        <v/>
      </c>
      <c r="C367" s="8" t="str">
        <f t="shared" si="26"/>
        <v/>
      </c>
      <c r="D367" s="4">
        <f t="shared" si="27"/>
        <v>425</v>
      </c>
      <c r="E367" s="1"/>
      <c r="F367" s="11">
        <f t="shared" si="24"/>
        <v>-1.4519230769230766</v>
      </c>
    </row>
    <row r="368" spans="2:6" x14ac:dyDescent="0.25">
      <c r="B368" s="10" t="str">
        <f t="shared" si="25"/>
        <v/>
      </c>
      <c r="C368" s="8" t="str">
        <f t="shared" si="26"/>
        <v/>
      </c>
      <c r="D368" s="4">
        <f t="shared" si="27"/>
        <v>426</v>
      </c>
      <c r="E368" s="1"/>
      <c r="F368" s="11">
        <f t="shared" si="24"/>
        <v>-1.4576923076923074</v>
      </c>
    </row>
    <row r="369" spans="2:6" x14ac:dyDescent="0.25">
      <c r="B369" s="10" t="str">
        <f t="shared" si="25"/>
        <v/>
      </c>
      <c r="C369" s="8" t="str">
        <f t="shared" si="26"/>
        <v/>
      </c>
      <c r="D369" s="4">
        <f t="shared" si="27"/>
        <v>427</v>
      </c>
      <c r="E369" s="1"/>
      <c r="F369" s="11">
        <f t="shared" si="24"/>
        <v>-1.4634615384615381</v>
      </c>
    </row>
    <row r="370" spans="2:6" x14ac:dyDescent="0.25">
      <c r="B370" s="10" t="str">
        <f t="shared" si="25"/>
        <v/>
      </c>
      <c r="C370" s="8" t="str">
        <f t="shared" si="26"/>
        <v/>
      </c>
      <c r="D370" s="4">
        <f t="shared" si="27"/>
        <v>428</v>
      </c>
      <c r="E370" s="1"/>
      <c r="F370" s="11">
        <f t="shared" si="24"/>
        <v>-1.4692307692307689</v>
      </c>
    </row>
    <row r="371" spans="2:6" x14ac:dyDescent="0.25">
      <c r="B371" s="10" t="str">
        <f t="shared" si="25"/>
        <v/>
      </c>
      <c r="C371" s="8" t="str">
        <f t="shared" si="26"/>
        <v/>
      </c>
      <c r="D371" s="4">
        <f t="shared" si="27"/>
        <v>429</v>
      </c>
      <c r="E371" s="1"/>
      <c r="F371" s="11">
        <f t="shared" si="24"/>
        <v>-1.4749999999999996</v>
      </c>
    </row>
    <row r="372" spans="2:6" x14ac:dyDescent="0.25">
      <c r="B372" s="10" t="str">
        <f t="shared" si="25"/>
        <v/>
      </c>
      <c r="C372" s="8" t="str">
        <f t="shared" si="26"/>
        <v/>
      </c>
      <c r="D372" s="4">
        <f t="shared" si="27"/>
        <v>430</v>
      </c>
      <c r="E372" s="1"/>
      <c r="F372" s="11">
        <f t="shared" si="24"/>
        <v>-1.4807692307692308</v>
      </c>
    </row>
    <row r="373" spans="2:6" x14ac:dyDescent="0.25">
      <c r="B373" s="10" t="str">
        <f t="shared" si="25"/>
        <v/>
      </c>
      <c r="C373" s="8" t="str">
        <f t="shared" si="26"/>
        <v/>
      </c>
      <c r="D373" s="4">
        <f t="shared" si="27"/>
        <v>431</v>
      </c>
      <c r="E373" s="1"/>
      <c r="F373" s="11">
        <f t="shared" si="24"/>
        <v>-1.4865384615384616</v>
      </c>
    </row>
    <row r="374" spans="2:6" x14ac:dyDescent="0.25">
      <c r="B374" s="10" t="str">
        <f t="shared" si="25"/>
        <v/>
      </c>
      <c r="C374" s="8" t="str">
        <f t="shared" si="26"/>
        <v/>
      </c>
      <c r="D374" s="4">
        <f t="shared" si="27"/>
        <v>432</v>
      </c>
      <c r="E374" s="1"/>
      <c r="F374" s="11">
        <f t="shared" si="24"/>
        <v>-1.4923076923076923</v>
      </c>
    </row>
    <row r="375" spans="2:6" x14ac:dyDescent="0.25">
      <c r="B375" s="10" t="str">
        <f t="shared" si="25"/>
        <v/>
      </c>
      <c r="C375" s="8" t="str">
        <f t="shared" si="26"/>
        <v/>
      </c>
      <c r="D375" s="4">
        <f t="shared" si="27"/>
        <v>433</v>
      </c>
      <c r="E375" s="1"/>
      <c r="F375" s="11">
        <f t="shared" si="24"/>
        <v>-1.4980769230769231</v>
      </c>
    </row>
    <row r="376" spans="2:6" x14ac:dyDescent="0.25">
      <c r="B376" s="10" t="str">
        <f t="shared" si="25"/>
        <v/>
      </c>
      <c r="C376" s="8" t="str">
        <f t="shared" si="26"/>
        <v/>
      </c>
      <c r="D376" s="4">
        <f t="shared" si="27"/>
        <v>434</v>
      </c>
      <c r="E376" s="1"/>
      <c r="F376" s="11">
        <f t="shared" si="24"/>
        <v>-1.5038461538461538</v>
      </c>
    </row>
    <row r="377" spans="2:6" x14ac:dyDescent="0.25">
      <c r="B377" s="10" t="str">
        <f t="shared" si="25"/>
        <v/>
      </c>
      <c r="C377" s="8" t="str">
        <f t="shared" si="26"/>
        <v/>
      </c>
      <c r="D377" s="4">
        <f t="shared" si="27"/>
        <v>435</v>
      </c>
      <c r="E377" s="1"/>
      <c r="F377" s="11">
        <f t="shared" si="24"/>
        <v>-1.5096153846153846</v>
      </c>
    </row>
    <row r="378" spans="2:6" x14ac:dyDescent="0.25">
      <c r="B378" s="10" t="str">
        <f t="shared" si="25"/>
        <v/>
      </c>
      <c r="C378" s="8" t="str">
        <f t="shared" si="26"/>
        <v/>
      </c>
      <c r="D378" s="4">
        <f t="shared" si="27"/>
        <v>436</v>
      </c>
      <c r="E378" s="1"/>
      <c r="F378" s="11">
        <f t="shared" si="24"/>
        <v>-1.5153846153846153</v>
      </c>
    </row>
    <row r="379" spans="2:6" x14ac:dyDescent="0.25">
      <c r="B379" s="10" t="str">
        <f t="shared" si="25"/>
        <v/>
      </c>
      <c r="C379" s="8" t="str">
        <f t="shared" si="26"/>
        <v/>
      </c>
      <c r="D379" s="4">
        <f t="shared" si="27"/>
        <v>437</v>
      </c>
      <c r="E379" s="1"/>
      <c r="F379" s="11">
        <f t="shared" si="24"/>
        <v>-1.5211538461538461</v>
      </c>
    </row>
    <row r="380" spans="2:6" x14ac:dyDescent="0.25">
      <c r="B380" s="10" t="str">
        <f t="shared" si="25"/>
        <v/>
      </c>
      <c r="C380" s="8" t="str">
        <f t="shared" si="26"/>
        <v/>
      </c>
      <c r="D380" s="4">
        <f t="shared" si="27"/>
        <v>438</v>
      </c>
      <c r="E380" s="1"/>
      <c r="F380" s="11">
        <f t="shared" si="24"/>
        <v>-1.5269230769230768</v>
      </c>
    </row>
    <row r="381" spans="2:6" x14ac:dyDescent="0.25">
      <c r="B381" s="10" t="str">
        <f t="shared" si="25"/>
        <v/>
      </c>
      <c r="C381" s="8" t="str">
        <f t="shared" si="26"/>
        <v/>
      </c>
      <c r="D381" s="4">
        <f t="shared" si="27"/>
        <v>439</v>
      </c>
      <c r="E381" s="1"/>
      <c r="F381" s="11">
        <f t="shared" si="24"/>
        <v>-1.5326923076923076</v>
      </c>
    </row>
    <row r="382" spans="2:6" x14ac:dyDescent="0.25">
      <c r="B382" s="10" t="str">
        <f t="shared" si="25"/>
        <v/>
      </c>
      <c r="C382" s="8" t="str">
        <f t="shared" si="26"/>
        <v/>
      </c>
      <c r="D382" s="4">
        <f t="shared" si="27"/>
        <v>440</v>
      </c>
      <c r="E382" s="1"/>
      <c r="F382" s="11">
        <f t="shared" si="24"/>
        <v>-1.5384615384615383</v>
      </c>
    </row>
    <row r="383" spans="2:6" x14ac:dyDescent="0.25">
      <c r="B383" s="10" t="str">
        <f t="shared" si="25"/>
        <v/>
      </c>
      <c r="C383" s="8" t="str">
        <f t="shared" si="26"/>
        <v/>
      </c>
      <c r="D383" s="4">
        <f t="shared" si="27"/>
        <v>441</v>
      </c>
      <c r="E383" s="1"/>
      <c r="F383" s="11">
        <f t="shared" si="24"/>
        <v>-1.5442307692307691</v>
      </c>
    </row>
    <row r="384" spans="2:6" x14ac:dyDescent="0.25">
      <c r="B384" s="10" t="str">
        <f t="shared" si="25"/>
        <v/>
      </c>
      <c r="C384" s="8" t="str">
        <f t="shared" si="26"/>
        <v/>
      </c>
      <c r="D384" s="4">
        <f t="shared" si="27"/>
        <v>442</v>
      </c>
      <c r="E384" s="1"/>
      <c r="F384" s="11">
        <f t="shared" si="24"/>
        <v>-1.5499999999999998</v>
      </c>
    </row>
    <row r="385" spans="2:6" x14ac:dyDescent="0.25">
      <c r="B385" s="10" t="str">
        <f t="shared" si="25"/>
        <v/>
      </c>
      <c r="C385" s="8" t="str">
        <f t="shared" si="26"/>
        <v/>
      </c>
      <c r="D385" s="4">
        <f t="shared" si="27"/>
        <v>443</v>
      </c>
      <c r="E385" s="1"/>
      <c r="F385" s="11">
        <f t="shared" si="24"/>
        <v>-1.5557692307692306</v>
      </c>
    </row>
    <row r="386" spans="2:6" x14ac:dyDescent="0.25">
      <c r="B386" s="10" t="str">
        <f t="shared" si="25"/>
        <v/>
      </c>
      <c r="C386" s="8" t="str">
        <f t="shared" si="26"/>
        <v/>
      </c>
      <c r="D386" s="4">
        <f t="shared" si="27"/>
        <v>444</v>
      </c>
      <c r="E386" s="1"/>
      <c r="F386" s="11">
        <f t="shared" si="24"/>
        <v>-1.5615384615384613</v>
      </c>
    </row>
    <row r="387" spans="2:6" x14ac:dyDescent="0.25">
      <c r="B387" s="10" t="str">
        <f t="shared" si="25"/>
        <v/>
      </c>
      <c r="C387" s="8" t="str">
        <f t="shared" si="26"/>
        <v/>
      </c>
      <c r="D387" s="4">
        <f t="shared" si="27"/>
        <v>445</v>
      </c>
      <c r="E387" s="1"/>
      <c r="F387" s="11">
        <f t="shared" si="24"/>
        <v>-1.5673076923076921</v>
      </c>
    </row>
    <row r="388" spans="2:6" x14ac:dyDescent="0.25">
      <c r="B388" s="10" t="str">
        <f t="shared" si="25"/>
        <v/>
      </c>
      <c r="C388" s="8" t="str">
        <f t="shared" si="26"/>
        <v/>
      </c>
      <c r="D388" s="4">
        <f t="shared" si="27"/>
        <v>446</v>
      </c>
      <c r="E388" s="1"/>
      <c r="F388" s="11">
        <f t="shared" si="24"/>
        <v>-1.5730769230769228</v>
      </c>
    </row>
    <row r="389" spans="2:6" x14ac:dyDescent="0.25">
      <c r="B389" s="10" t="str">
        <f t="shared" si="25"/>
        <v/>
      </c>
      <c r="C389" s="8" t="str">
        <f t="shared" si="26"/>
        <v/>
      </c>
      <c r="D389" s="4">
        <f t="shared" si="27"/>
        <v>447</v>
      </c>
      <c r="E389" s="1"/>
      <c r="F389" s="11">
        <f t="shared" si="24"/>
        <v>-1.5788461538461536</v>
      </c>
    </row>
    <row r="390" spans="2:6" x14ac:dyDescent="0.25">
      <c r="B390" s="10" t="str">
        <f t="shared" si="25"/>
        <v/>
      </c>
      <c r="C390" s="8" t="str">
        <f t="shared" si="26"/>
        <v/>
      </c>
      <c r="D390" s="4">
        <f t="shared" si="27"/>
        <v>448</v>
      </c>
      <c r="E390" s="1"/>
      <c r="F390" s="11">
        <f t="shared" si="24"/>
        <v>-1.5846153846153843</v>
      </c>
    </row>
    <row r="391" spans="2:6" x14ac:dyDescent="0.25">
      <c r="B391" s="10" t="str">
        <f t="shared" si="25"/>
        <v/>
      </c>
      <c r="C391" s="8" t="str">
        <f t="shared" si="26"/>
        <v/>
      </c>
      <c r="D391" s="4">
        <f t="shared" si="27"/>
        <v>449</v>
      </c>
      <c r="E391" s="1"/>
      <c r="F391" s="11">
        <f t="shared" si="24"/>
        <v>-1.5903846153846151</v>
      </c>
    </row>
    <row r="392" spans="2:6" x14ac:dyDescent="0.25">
      <c r="B392" s="10" t="str">
        <f t="shared" si="25"/>
        <v/>
      </c>
      <c r="C392" s="8" t="str">
        <f t="shared" si="26"/>
        <v/>
      </c>
      <c r="D392" s="4">
        <f t="shared" si="27"/>
        <v>450</v>
      </c>
      <c r="E392" s="1"/>
      <c r="F392" s="11">
        <f t="shared" si="24"/>
        <v>-1.5961538461538458</v>
      </c>
    </row>
    <row r="393" spans="2:6" x14ac:dyDescent="0.25">
      <c r="B393" s="10" t="str">
        <f t="shared" si="25"/>
        <v/>
      </c>
      <c r="C393" s="8" t="str">
        <f t="shared" si="26"/>
        <v/>
      </c>
      <c r="D393" s="4">
        <f t="shared" si="27"/>
        <v>451</v>
      </c>
      <c r="E393" s="1"/>
      <c r="F393" s="11">
        <f t="shared" ref="F393:F456" si="28">IF(D393&lt;&gt;"",1-(D393/$E$4),"")</f>
        <v>-1.6019230769230766</v>
      </c>
    </row>
    <row r="394" spans="2:6" x14ac:dyDescent="0.25">
      <c r="B394" s="10" t="str">
        <f t="shared" ref="B394:B457" si="29">IF(E394&lt;&gt;"",B393+$E$6,"")</f>
        <v/>
      </c>
      <c r="C394" s="8" t="str">
        <f t="shared" ref="C394:C457" si="30">IF(B394&lt;&gt;"",C393+($E$6/7),"")</f>
        <v/>
      </c>
      <c r="D394" s="4">
        <f t="shared" ref="D394:D457" si="31">IF( OR(($D393=$E$4),($D393="")), "",
  IF(
    (ROUND($D393+($E393*($E$5/100)),0))=D393,
    D393+1,
    ROUND($D393+($E393*($E$5/100)),0)
   )
)</f>
        <v>452</v>
      </c>
      <c r="E394" s="1"/>
      <c r="F394" s="11">
        <f t="shared" si="28"/>
        <v>-1.6076923076923078</v>
      </c>
    </row>
    <row r="395" spans="2:6" x14ac:dyDescent="0.25">
      <c r="B395" s="10" t="str">
        <f t="shared" si="29"/>
        <v/>
      </c>
      <c r="C395" s="8" t="str">
        <f t="shared" si="30"/>
        <v/>
      </c>
      <c r="D395" s="4">
        <f t="shared" si="31"/>
        <v>453</v>
      </c>
      <c r="E395" s="1"/>
      <c r="F395" s="11">
        <f t="shared" si="28"/>
        <v>-1.6134615384615385</v>
      </c>
    </row>
    <row r="396" spans="2:6" x14ac:dyDescent="0.25">
      <c r="B396" s="10" t="str">
        <f t="shared" si="29"/>
        <v/>
      </c>
      <c r="C396" s="8" t="str">
        <f t="shared" si="30"/>
        <v/>
      </c>
      <c r="D396" s="4">
        <f t="shared" si="31"/>
        <v>454</v>
      </c>
      <c r="E396" s="1"/>
      <c r="F396" s="11">
        <f t="shared" si="28"/>
        <v>-1.6192307692307693</v>
      </c>
    </row>
    <row r="397" spans="2:6" x14ac:dyDescent="0.25">
      <c r="B397" s="10" t="str">
        <f t="shared" si="29"/>
        <v/>
      </c>
      <c r="C397" s="8" t="str">
        <f t="shared" si="30"/>
        <v/>
      </c>
      <c r="D397" s="4">
        <f t="shared" si="31"/>
        <v>455</v>
      </c>
      <c r="E397" s="1"/>
      <c r="F397" s="11">
        <f t="shared" si="28"/>
        <v>-1.625</v>
      </c>
    </row>
    <row r="398" spans="2:6" x14ac:dyDescent="0.25">
      <c r="B398" s="10" t="str">
        <f t="shared" si="29"/>
        <v/>
      </c>
      <c r="C398" s="8" t="str">
        <f t="shared" si="30"/>
        <v/>
      </c>
      <c r="D398" s="4">
        <f t="shared" si="31"/>
        <v>456</v>
      </c>
      <c r="E398" s="1"/>
      <c r="F398" s="11">
        <f t="shared" si="28"/>
        <v>-1.6307692307692307</v>
      </c>
    </row>
    <row r="399" spans="2:6" x14ac:dyDescent="0.25">
      <c r="B399" s="10" t="str">
        <f t="shared" si="29"/>
        <v/>
      </c>
      <c r="C399" s="8" t="str">
        <f t="shared" si="30"/>
        <v/>
      </c>
      <c r="D399" s="4">
        <f t="shared" si="31"/>
        <v>457</v>
      </c>
      <c r="E399" s="1"/>
      <c r="F399" s="11">
        <f t="shared" si="28"/>
        <v>-1.6365384615384615</v>
      </c>
    </row>
    <row r="400" spans="2:6" x14ac:dyDescent="0.25">
      <c r="B400" s="10" t="str">
        <f t="shared" si="29"/>
        <v/>
      </c>
      <c r="C400" s="8" t="str">
        <f t="shared" si="30"/>
        <v/>
      </c>
      <c r="D400" s="4">
        <f t="shared" si="31"/>
        <v>458</v>
      </c>
      <c r="E400" s="1"/>
      <c r="F400" s="11">
        <f t="shared" si="28"/>
        <v>-1.6423076923076922</v>
      </c>
    </row>
    <row r="401" spans="2:6" x14ac:dyDescent="0.25">
      <c r="B401" s="10" t="str">
        <f t="shared" si="29"/>
        <v/>
      </c>
      <c r="C401" s="8" t="str">
        <f t="shared" si="30"/>
        <v/>
      </c>
      <c r="D401" s="4">
        <f t="shared" si="31"/>
        <v>459</v>
      </c>
      <c r="E401" s="1"/>
      <c r="F401" s="11">
        <f t="shared" si="28"/>
        <v>-1.648076923076923</v>
      </c>
    </row>
    <row r="402" spans="2:6" x14ac:dyDescent="0.25">
      <c r="B402" s="10" t="str">
        <f t="shared" si="29"/>
        <v/>
      </c>
      <c r="C402" s="8" t="str">
        <f t="shared" si="30"/>
        <v/>
      </c>
      <c r="D402" s="4">
        <f t="shared" si="31"/>
        <v>460</v>
      </c>
      <c r="E402" s="1"/>
      <c r="F402" s="11">
        <f t="shared" si="28"/>
        <v>-1.6538461538461537</v>
      </c>
    </row>
    <row r="403" spans="2:6" x14ac:dyDescent="0.25">
      <c r="B403" s="10" t="str">
        <f t="shared" si="29"/>
        <v/>
      </c>
      <c r="C403" s="8" t="str">
        <f t="shared" si="30"/>
        <v/>
      </c>
      <c r="D403" s="4">
        <f t="shared" si="31"/>
        <v>461</v>
      </c>
      <c r="E403" s="1"/>
      <c r="F403" s="11">
        <f t="shared" si="28"/>
        <v>-1.6596153846153845</v>
      </c>
    </row>
    <row r="404" spans="2:6" x14ac:dyDescent="0.25">
      <c r="B404" s="10" t="str">
        <f t="shared" si="29"/>
        <v/>
      </c>
      <c r="C404" s="8" t="str">
        <f t="shared" si="30"/>
        <v/>
      </c>
      <c r="D404" s="4">
        <f t="shared" si="31"/>
        <v>462</v>
      </c>
      <c r="E404" s="1"/>
      <c r="F404" s="11">
        <f t="shared" si="28"/>
        <v>-1.6653846153846152</v>
      </c>
    </row>
    <row r="405" spans="2:6" x14ac:dyDescent="0.25">
      <c r="B405" s="10" t="str">
        <f t="shared" si="29"/>
        <v/>
      </c>
      <c r="C405" s="8" t="str">
        <f t="shared" si="30"/>
        <v/>
      </c>
      <c r="D405" s="4">
        <f t="shared" si="31"/>
        <v>463</v>
      </c>
      <c r="E405" s="1"/>
      <c r="F405" s="11">
        <f t="shared" si="28"/>
        <v>-1.671153846153846</v>
      </c>
    </row>
    <row r="406" spans="2:6" x14ac:dyDescent="0.25">
      <c r="B406" s="10" t="str">
        <f t="shared" si="29"/>
        <v/>
      </c>
      <c r="C406" s="8" t="str">
        <f t="shared" si="30"/>
        <v/>
      </c>
      <c r="D406" s="4">
        <f t="shared" si="31"/>
        <v>464</v>
      </c>
      <c r="E406" s="1"/>
      <c r="F406" s="11">
        <f t="shared" si="28"/>
        <v>-1.6769230769230767</v>
      </c>
    </row>
    <row r="407" spans="2:6" x14ac:dyDescent="0.25">
      <c r="B407" s="10" t="str">
        <f t="shared" si="29"/>
        <v/>
      </c>
      <c r="C407" s="8" t="str">
        <f t="shared" si="30"/>
        <v/>
      </c>
      <c r="D407" s="4">
        <f t="shared" si="31"/>
        <v>465</v>
      </c>
      <c r="E407" s="1"/>
      <c r="F407" s="11">
        <f t="shared" si="28"/>
        <v>-1.6826923076923075</v>
      </c>
    </row>
    <row r="408" spans="2:6" x14ac:dyDescent="0.25">
      <c r="B408" s="10" t="str">
        <f t="shared" si="29"/>
        <v/>
      </c>
      <c r="C408" s="8" t="str">
        <f t="shared" si="30"/>
        <v/>
      </c>
      <c r="D408" s="4">
        <f t="shared" si="31"/>
        <v>466</v>
      </c>
      <c r="E408" s="1"/>
      <c r="F408" s="11">
        <f t="shared" si="28"/>
        <v>-1.6884615384615382</v>
      </c>
    </row>
    <row r="409" spans="2:6" x14ac:dyDescent="0.25">
      <c r="B409" s="10" t="str">
        <f t="shared" si="29"/>
        <v/>
      </c>
      <c r="C409" s="8" t="str">
        <f t="shared" si="30"/>
        <v/>
      </c>
      <c r="D409" s="4">
        <f t="shared" si="31"/>
        <v>467</v>
      </c>
      <c r="E409" s="1"/>
      <c r="F409" s="11">
        <f t="shared" si="28"/>
        <v>-1.694230769230769</v>
      </c>
    </row>
    <row r="410" spans="2:6" x14ac:dyDescent="0.25">
      <c r="B410" s="10" t="str">
        <f t="shared" si="29"/>
        <v/>
      </c>
      <c r="C410" s="8" t="str">
        <f t="shared" si="30"/>
        <v/>
      </c>
      <c r="D410" s="4">
        <f t="shared" si="31"/>
        <v>468</v>
      </c>
      <c r="E410" s="1"/>
      <c r="F410" s="11">
        <f t="shared" si="28"/>
        <v>-1.6999999999999997</v>
      </c>
    </row>
    <row r="411" spans="2:6" x14ac:dyDescent="0.25">
      <c r="B411" s="10" t="str">
        <f t="shared" si="29"/>
        <v/>
      </c>
      <c r="C411" s="8" t="str">
        <f t="shared" si="30"/>
        <v/>
      </c>
      <c r="D411" s="4">
        <f t="shared" si="31"/>
        <v>469</v>
      </c>
      <c r="E411" s="1"/>
      <c r="F411" s="11">
        <f t="shared" si="28"/>
        <v>-1.7057692307692305</v>
      </c>
    </row>
    <row r="412" spans="2:6" x14ac:dyDescent="0.25">
      <c r="B412" s="10" t="str">
        <f t="shared" si="29"/>
        <v/>
      </c>
      <c r="C412" s="8" t="str">
        <f t="shared" si="30"/>
        <v/>
      </c>
      <c r="D412" s="4">
        <f t="shared" si="31"/>
        <v>470</v>
      </c>
      <c r="E412" s="1"/>
      <c r="F412" s="11">
        <f t="shared" si="28"/>
        <v>-1.7115384615384612</v>
      </c>
    </row>
    <row r="413" spans="2:6" x14ac:dyDescent="0.25">
      <c r="B413" s="10" t="str">
        <f t="shared" si="29"/>
        <v/>
      </c>
      <c r="C413" s="8" t="str">
        <f t="shared" si="30"/>
        <v/>
      </c>
      <c r="D413" s="4">
        <f t="shared" si="31"/>
        <v>471</v>
      </c>
      <c r="E413" s="1"/>
      <c r="F413" s="11">
        <f t="shared" si="28"/>
        <v>-1.717307692307692</v>
      </c>
    </row>
    <row r="414" spans="2:6" x14ac:dyDescent="0.25">
      <c r="B414" s="10" t="str">
        <f t="shared" si="29"/>
        <v/>
      </c>
      <c r="C414" s="8" t="str">
        <f t="shared" si="30"/>
        <v/>
      </c>
      <c r="D414" s="4">
        <f t="shared" si="31"/>
        <v>472</v>
      </c>
      <c r="E414" s="1"/>
      <c r="F414" s="11">
        <f t="shared" si="28"/>
        <v>-1.7230769230769227</v>
      </c>
    </row>
    <row r="415" spans="2:6" x14ac:dyDescent="0.25">
      <c r="B415" s="10" t="str">
        <f t="shared" si="29"/>
        <v/>
      </c>
      <c r="C415" s="8" t="str">
        <f t="shared" si="30"/>
        <v/>
      </c>
      <c r="D415" s="4">
        <f t="shared" si="31"/>
        <v>473</v>
      </c>
      <c r="E415" s="1"/>
      <c r="F415" s="11">
        <f t="shared" si="28"/>
        <v>-1.7288461538461535</v>
      </c>
    </row>
    <row r="416" spans="2:6" x14ac:dyDescent="0.25">
      <c r="B416" s="10" t="str">
        <f t="shared" si="29"/>
        <v/>
      </c>
      <c r="C416" s="8" t="str">
        <f t="shared" si="30"/>
        <v/>
      </c>
      <c r="D416" s="4">
        <f t="shared" si="31"/>
        <v>474</v>
      </c>
      <c r="E416" s="1"/>
      <c r="F416" s="11">
        <f t="shared" si="28"/>
        <v>-1.7346153846153847</v>
      </c>
    </row>
    <row r="417" spans="2:6" x14ac:dyDescent="0.25">
      <c r="B417" s="10" t="str">
        <f t="shared" si="29"/>
        <v/>
      </c>
      <c r="C417" s="8" t="str">
        <f t="shared" si="30"/>
        <v/>
      </c>
      <c r="D417" s="4">
        <f t="shared" si="31"/>
        <v>475</v>
      </c>
      <c r="E417" s="1"/>
      <c r="F417" s="11">
        <f t="shared" si="28"/>
        <v>-1.7403846153846154</v>
      </c>
    </row>
    <row r="418" spans="2:6" x14ac:dyDescent="0.25">
      <c r="B418" s="10" t="str">
        <f t="shared" si="29"/>
        <v/>
      </c>
      <c r="C418" s="8" t="str">
        <f t="shared" si="30"/>
        <v/>
      </c>
      <c r="D418" s="4">
        <f t="shared" si="31"/>
        <v>476</v>
      </c>
      <c r="E418" s="1"/>
      <c r="F418" s="11">
        <f t="shared" si="28"/>
        <v>-1.7461538461538462</v>
      </c>
    </row>
    <row r="419" spans="2:6" x14ac:dyDescent="0.25">
      <c r="B419" s="10" t="str">
        <f t="shared" si="29"/>
        <v/>
      </c>
      <c r="C419" s="8" t="str">
        <f t="shared" si="30"/>
        <v/>
      </c>
      <c r="D419" s="4">
        <f t="shared" si="31"/>
        <v>477</v>
      </c>
      <c r="E419" s="1"/>
      <c r="F419" s="11">
        <f t="shared" si="28"/>
        <v>-1.7519230769230769</v>
      </c>
    </row>
    <row r="420" spans="2:6" x14ac:dyDescent="0.25">
      <c r="B420" s="10" t="str">
        <f t="shared" si="29"/>
        <v/>
      </c>
      <c r="C420" s="8" t="str">
        <f t="shared" si="30"/>
        <v/>
      </c>
      <c r="D420" s="4">
        <f t="shared" si="31"/>
        <v>478</v>
      </c>
      <c r="E420" s="1"/>
      <c r="F420" s="11">
        <f t="shared" si="28"/>
        <v>-1.7576923076923077</v>
      </c>
    </row>
    <row r="421" spans="2:6" x14ac:dyDescent="0.25">
      <c r="B421" s="10" t="str">
        <f t="shared" si="29"/>
        <v/>
      </c>
      <c r="C421" s="8" t="str">
        <f t="shared" si="30"/>
        <v/>
      </c>
      <c r="D421" s="4">
        <f t="shared" si="31"/>
        <v>479</v>
      </c>
      <c r="E421" s="1"/>
      <c r="F421" s="11">
        <f t="shared" si="28"/>
        <v>-1.7634615384615384</v>
      </c>
    </row>
    <row r="422" spans="2:6" x14ac:dyDescent="0.25">
      <c r="B422" s="10" t="str">
        <f t="shared" si="29"/>
        <v/>
      </c>
      <c r="C422" s="8" t="str">
        <f t="shared" si="30"/>
        <v/>
      </c>
      <c r="D422" s="4">
        <f t="shared" si="31"/>
        <v>480</v>
      </c>
      <c r="E422" s="1"/>
      <c r="F422" s="11">
        <f t="shared" si="28"/>
        <v>-1.7692307692307692</v>
      </c>
    </row>
    <row r="423" spans="2:6" x14ac:dyDescent="0.25">
      <c r="B423" s="10" t="str">
        <f t="shared" si="29"/>
        <v/>
      </c>
      <c r="C423" s="8" t="str">
        <f t="shared" si="30"/>
        <v/>
      </c>
      <c r="D423" s="4">
        <f t="shared" si="31"/>
        <v>481</v>
      </c>
      <c r="E423" s="1"/>
      <c r="F423" s="11">
        <f t="shared" si="28"/>
        <v>-1.7749999999999999</v>
      </c>
    </row>
    <row r="424" spans="2:6" x14ac:dyDescent="0.25">
      <c r="B424" s="10" t="str">
        <f t="shared" si="29"/>
        <v/>
      </c>
      <c r="C424" s="8" t="str">
        <f t="shared" si="30"/>
        <v/>
      </c>
      <c r="D424" s="4">
        <f t="shared" si="31"/>
        <v>482</v>
      </c>
      <c r="E424" s="1"/>
      <c r="F424" s="11">
        <f t="shared" si="28"/>
        <v>-1.7807692307692307</v>
      </c>
    </row>
    <row r="425" spans="2:6" x14ac:dyDescent="0.25">
      <c r="B425" s="10" t="str">
        <f t="shared" si="29"/>
        <v/>
      </c>
      <c r="C425" s="8" t="str">
        <f t="shared" si="30"/>
        <v/>
      </c>
      <c r="D425" s="4">
        <f t="shared" si="31"/>
        <v>483</v>
      </c>
      <c r="E425" s="1"/>
      <c r="F425" s="11">
        <f t="shared" si="28"/>
        <v>-1.7865384615384614</v>
      </c>
    </row>
    <row r="426" spans="2:6" x14ac:dyDescent="0.25">
      <c r="B426" s="10" t="str">
        <f t="shared" si="29"/>
        <v/>
      </c>
      <c r="C426" s="8" t="str">
        <f t="shared" si="30"/>
        <v/>
      </c>
      <c r="D426" s="4">
        <f t="shared" si="31"/>
        <v>484</v>
      </c>
      <c r="E426" s="1"/>
      <c r="F426" s="11">
        <f t="shared" si="28"/>
        <v>-1.7923076923076922</v>
      </c>
    </row>
    <row r="427" spans="2:6" x14ac:dyDescent="0.25">
      <c r="B427" s="10" t="str">
        <f t="shared" si="29"/>
        <v/>
      </c>
      <c r="C427" s="8" t="str">
        <f t="shared" si="30"/>
        <v/>
      </c>
      <c r="D427" s="4">
        <f t="shared" si="31"/>
        <v>485</v>
      </c>
      <c r="E427" s="1"/>
      <c r="F427" s="11">
        <f t="shared" si="28"/>
        <v>-1.7980769230769229</v>
      </c>
    </row>
    <row r="428" spans="2:6" x14ac:dyDescent="0.25">
      <c r="B428" s="10" t="str">
        <f t="shared" si="29"/>
        <v/>
      </c>
      <c r="C428" s="8" t="str">
        <f t="shared" si="30"/>
        <v/>
      </c>
      <c r="D428" s="4">
        <f t="shared" si="31"/>
        <v>486</v>
      </c>
      <c r="E428" s="1"/>
      <c r="F428" s="11">
        <f t="shared" si="28"/>
        <v>-1.8038461538461537</v>
      </c>
    </row>
    <row r="429" spans="2:6" x14ac:dyDescent="0.25">
      <c r="B429" s="10" t="str">
        <f t="shared" si="29"/>
        <v/>
      </c>
      <c r="C429" s="8" t="str">
        <f t="shared" si="30"/>
        <v/>
      </c>
      <c r="D429" s="4">
        <f t="shared" si="31"/>
        <v>487</v>
      </c>
      <c r="E429" s="1"/>
      <c r="F429" s="11">
        <f t="shared" si="28"/>
        <v>-1.8096153846153844</v>
      </c>
    </row>
    <row r="430" spans="2:6" x14ac:dyDescent="0.25">
      <c r="B430" s="10" t="str">
        <f t="shared" si="29"/>
        <v/>
      </c>
      <c r="C430" s="8" t="str">
        <f t="shared" si="30"/>
        <v/>
      </c>
      <c r="D430" s="4">
        <f t="shared" si="31"/>
        <v>488</v>
      </c>
      <c r="E430" s="1"/>
      <c r="F430" s="11">
        <f t="shared" si="28"/>
        <v>-1.8153846153846152</v>
      </c>
    </row>
    <row r="431" spans="2:6" x14ac:dyDescent="0.25">
      <c r="B431" s="10" t="str">
        <f t="shared" si="29"/>
        <v/>
      </c>
      <c r="C431" s="8" t="str">
        <f t="shared" si="30"/>
        <v/>
      </c>
      <c r="D431" s="4">
        <f t="shared" si="31"/>
        <v>489</v>
      </c>
      <c r="E431" s="1"/>
      <c r="F431" s="11">
        <f t="shared" si="28"/>
        <v>-1.8211538461538459</v>
      </c>
    </row>
    <row r="432" spans="2:6" x14ac:dyDescent="0.25">
      <c r="B432" s="10" t="str">
        <f t="shared" si="29"/>
        <v/>
      </c>
      <c r="C432" s="8" t="str">
        <f t="shared" si="30"/>
        <v/>
      </c>
      <c r="D432" s="4">
        <f t="shared" si="31"/>
        <v>490</v>
      </c>
      <c r="E432" s="1"/>
      <c r="F432" s="11">
        <f t="shared" si="28"/>
        <v>-1.8269230769230766</v>
      </c>
    </row>
    <row r="433" spans="2:6" x14ac:dyDescent="0.25">
      <c r="B433" s="10" t="str">
        <f t="shared" si="29"/>
        <v/>
      </c>
      <c r="C433" s="8" t="str">
        <f t="shared" si="30"/>
        <v/>
      </c>
      <c r="D433" s="4">
        <f t="shared" si="31"/>
        <v>491</v>
      </c>
      <c r="E433" s="1"/>
      <c r="F433" s="11">
        <f t="shared" si="28"/>
        <v>-1.8326923076923074</v>
      </c>
    </row>
    <row r="434" spans="2:6" x14ac:dyDescent="0.25">
      <c r="B434" s="10" t="str">
        <f t="shared" si="29"/>
        <v/>
      </c>
      <c r="C434" s="8" t="str">
        <f t="shared" si="30"/>
        <v/>
      </c>
      <c r="D434" s="4">
        <f t="shared" si="31"/>
        <v>492</v>
      </c>
      <c r="E434" s="1"/>
      <c r="F434" s="11">
        <f t="shared" si="28"/>
        <v>-1.8384615384615381</v>
      </c>
    </row>
    <row r="435" spans="2:6" x14ac:dyDescent="0.25">
      <c r="B435" s="10" t="str">
        <f t="shared" si="29"/>
        <v/>
      </c>
      <c r="C435" s="8" t="str">
        <f t="shared" si="30"/>
        <v/>
      </c>
      <c r="D435" s="4">
        <f t="shared" si="31"/>
        <v>493</v>
      </c>
      <c r="E435" s="1"/>
      <c r="F435" s="11">
        <f t="shared" si="28"/>
        <v>-1.8442307692307689</v>
      </c>
    </row>
    <row r="436" spans="2:6" x14ac:dyDescent="0.25">
      <c r="B436" s="10" t="str">
        <f t="shared" si="29"/>
        <v/>
      </c>
      <c r="C436" s="8" t="str">
        <f t="shared" si="30"/>
        <v/>
      </c>
      <c r="D436" s="4">
        <f t="shared" si="31"/>
        <v>494</v>
      </c>
      <c r="E436" s="1"/>
      <c r="F436" s="11">
        <f t="shared" si="28"/>
        <v>-1.8499999999999996</v>
      </c>
    </row>
    <row r="437" spans="2:6" x14ac:dyDescent="0.25">
      <c r="B437" s="10" t="str">
        <f t="shared" si="29"/>
        <v/>
      </c>
      <c r="C437" s="8" t="str">
        <f t="shared" si="30"/>
        <v/>
      </c>
      <c r="D437" s="4">
        <f t="shared" si="31"/>
        <v>495</v>
      </c>
      <c r="E437" s="1"/>
      <c r="F437" s="11">
        <f t="shared" si="28"/>
        <v>-1.8557692307692304</v>
      </c>
    </row>
    <row r="438" spans="2:6" x14ac:dyDescent="0.25">
      <c r="B438" s="10" t="str">
        <f t="shared" si="29"/>
        <v/>
      </c>
      <c r="C438" s="8" t="str">
        <f t="shared" si="30"/>
        <v/>
      </c>
      <c r="D438" s="4">
        <f t="shared" si="31"/>
        <v>496</v>
      </c>
      <c r="E438" s="1"/>
      <c r="F438" s="11">
        <f t="shared" si="28"/>
        <v>-1.8615384615384616</v>
      </c>
    </row>
    <row r="439" spans="2:6" x14ac:dyDescent="0.25">
      <c r="B439" s="10" t="str">
        <f t="shared" si="29"/>
        <v/>
      </c>
      <c r="C439" s="8" t="str">
        <f t="shared" si="30"/>
        <v/>
      </c>
      <c r="D439" s="4">
        <f t="shared" si="31"/>
        <v>497</v>
      </c>
      <c r="E439" s="1"/>
      <c r="F439" s="11">
        <f t="shared" si="28"/>
        <v>-1.8673076923076923</v>
      </c>
    </row>
    <row r="440" spans="2:6" x14ac:dyDescent="0.25">
      <c r="B440" s="10" t="str">
        <f t="shared" si="29"/>
        <v/>
      </c>
      <c r="C440" s="8" t="str">
        <f t="shared" si="30"/>
        <v/>
      </c>
      <c r="D440" s="4">
        <f t="shared" si="31"/>
        <v>498</v>
      </c>
      <c r="E440" s="1"/>
      <c r="F440" s="11">
        <f t="shared" si="28"/>
        <v>-1.8730769230769231</v>
      </c>
    </row>
    <row r="441" spans="2:6" x14ac:dyDescent="0.25">
      <c r="B441" s="10" t="str">
        <f t="shared" si="29"/>
        <v/>
      </c>
      <c r="C441" s="8" t="str">
        <f t="shared" si="30"/>
        <v/>
      </c>
      <c r="D441" s="4">
        <f t="shared" si="31"/>
        <v>499</v>
      </c>
      <c r="E441" s="1"/>
      <c r="F441" s="11">
        <f t="shared" si="28"/>
        <v>-1.8788461538461538</v>
      </c>
    </row>
    <row r="442" spans="2:6" x14ac:dyDescent="0.25">
      <c r="B442" s="10" t="str">
        <f t="shared" si="29"/>
        <v/>
      </c>
      <c r="C442" s="8" t="str">
        <f t="shared" si="30"/>
        <v/>
      </c>
      <c r="D442" s="4">
        <f t="shared" si="31"/>
        <v>500</v>
      </c>
      <c r="E442" s="1"/>
      <c r="F442" s="11">
        <f t="shared" si="28"/>
        <v>-1.8846153846153846</v>
      </c>
    </row>
    <row r="443" spans="2:6" x14ac:dyDescent="0.25">
      <c r="B443" s="10" t="str">
        <f t="shared" si="29"/>
        <v/>
      </c>
      <c r="C443" s="8" t="str">
        <f t="shared" si="30"/>
        <v/>
      </c>
      <c r="D443" s="4">
        <f t="shared" si="31"/>
        <v>501</v>
      </c>
      <c r="E443" s="1"/>
      <c r="F443" s="11">
        <f t="shared" si="28"/>
        <v>-1.8903846153846153</v>
      </c>
    </row>
    <row r="444" spans="2:6" x14ac:dyDescent="0.25">
      <c r="B444" s="10" t="str">
        <f t="shared" si="29"/>
        <v/>
      </c>
      <c r="C444" s="8" t="str">
        <f t="shared" si="30"/>
        <v/>
      </c>
      <c r="D444" s="4">
        <f t="shared" si="31"/>
        <v>502</v>
      </c>
      <c r="E444" s="1"/>
      <c r="F444" s="11">
        <f t="shared" si="28"/>
        <v>-1.8961538461538461</v>
      </c>
    </row>
    <row r="445" spans="2:6" x14ac:dyDescent="0.25">
      <c r="B445" s="10" t="str">
        <f t="shared" si="29"/>
        <v/>
      </c>
      <c r="C445" s="8" t="str">
        <f t="shared" si="30"/>
        <v/>
      </c>
      <c r="D445" s="4">
        <f t="shared" si="31"/>
        <v>503</v>
      </c>
      <c r="E445" s="1"/>
      <c r="F445" s="11">
        <f t="shared" si="28"/>
        <v>-1.9019230769230768</v>
      </c>
    </row>
    <row r="446" spans="2:6" x14ac:dyDescent="0.25">
      <c r="B446" s="10" t="str">
        <f t="shared" si="29"/>
        <v/>
      </c>
      <c r="C446" s="8" t="str">
        <f t="shared" si="30"/>
        <v/>
      </c>
      <c r="D446" s="4">
        <f t="shared" si="31"/>
        <v>504</v>
      </c>
      <c r="E446" s="1"/>
      <c r="F446" s="11">
        <f t="shared" si="28"/>
        <v>-1.9076923076923076</v>
      </c>
    </row>
    <row r="447" spans="2:6" x14ac:dyDescent="0.25">
      <c r="B447" s="10" t="str">
        <f t="shared" si="29"/>
        <v/>
      </c>
      <c r="C447" s="8" t="str">
        <f t="shared" si="30"/>
        <v/>
      </c>
      <c r="D447" s="4">
        <f t="shared" si="31"/>
        <v>505</v>
      </c>
      <c r="E447" s="1"/>
      <c r="F447" s="11">
        <f t="shared" si="28"/>
        <v>-1.9134615384615383</v>
      </c>
    </row>
    <row r="448" spans="2:6" x14ac:dyDescent="0.25">
      <c r="B448" s="10" t="str">
        <f t="shared" si="29"/>
        <v/>
      </c>
      <c r="C448" s="8" t="str">
        <f t="shared" si="30"/>
        <v/>
      </c>
      <c r="D448" s="4">
        <f t="shared" si="31"/>
        <v>506</v>
      </c>
      <c r="E448" s="1"/>
      <c r="F448" s="11">
        <f t="shared" si="28"/>
        <v>-1.9192307692307691</v>
      </c>
    </row>
    <row r="449" spans="2:6" x14ac:dyDescent="0.25">
      <c r="B449" s="10" t="str">
        <f t="shared" si="29"/>
        <v/>
      </c>
      <c r="C449" s="8" t="str">
        <f t="shared" si="30"/>
        <v/>
      </c>
      <c r="D449" s="4">
        <f t="shared" si="31"/>
        <v>507</v>
      </c>
      <c r="E449" s="1"/>
      <c r="F449" s="11">
        <f t="shared" si="28"/>
        <v>-1.9249999999999998</v>
      </c>
    </row>
    <row r="450" spans="2:6" x14ac:dyDescent="0.25">
      <c r="B450" s="10" t="str">
        <f t="shared" si="29"/>
        <v/>
      </c>
      <c r="C450" s="8" t="str">
        <f t="shared" si="30"/>
        <v/>
      </c>
      <c r="D450" s="4">
        <f t="shared" si="31"/>
        <v>508</v>
      </c>
      <c r="E450" s="1"/>
      <c r="F450" s="11">
        <f t="shared" si="28"/>
        <v>-1.9307692307692306</v>
      </c>
    </row>
    <row r="451" spans="2:6" x14ac:dyDescent="0.25">
      <c r="B451" s="10" t="str">
        <f t="shared" si="29"/>
        <v/>
      </c>
      <c r="C451" s="8" t="str">
        <f t="shared" si="30"/>
        <v/>
      </c>
      <c r="D451" s="4">
        <f t="shared" si="31"/>
        <v>509</v>
      </c>
      <c r="E451" s="1"/>
      <c r="F451" s="11">
        <f t="shared" si="28"/>
        <v>-1.9365384615384613</v>
      </c>
    </row>
    <row r="452" spans="2:6" x14ac:dyDescent="0.25">
      <c r="B452" s="10" t="str">
        <f t="shared" si="29"/>
        <v/>
      </c>
      <c r="C452" s="8" t="str">
        <f t="shared" si="30"/>
        <v/>
      </c>
      <c r="D452" s="4">
        <f t="shared" si="31"/>
        <v>510</v>
      </c>
      <c r="E452" s="1"/>
      <c r="F452" s="11">
        <f t="shared" si="28"/>
        <v>-1.9423076923076921</v>
      </c>
    </row>
    <row r="453" spans="2:6" x14ac:dyDescent="0.25">
      <c r="B453" s="10" t="str">
        <f t="shared" si="29"/>
        <v/>
      </c>
      <c r="C453" s="8" t="str">
        <f t="shared" si="30"/>
        <v/>
      </c>
      <c r="D453" s="4">
        <f t="shared" si="31"/>
        <v>511</v>
      </c>
      <c r="E453" s="1"/>
      <c r="F453" s="11">
        <f t="shared" si="28"/>
        <v>-1.9480769230769228</v>
      </c>
    </row>
    <row r="454" spans="2:6" x14ac:dyDescent="0.25">
      <c r="B454" s="10" t="str">
        <f t="shared" si="29"/>
        <v/>
      </c>
      <c r="C454" s="8" t="str">
        <f t="shared" si="30"/>
        <v/>
      </c>
      <c r="D454" s="4">
        <f t="shared" si="31"/>
        <v>512</v>
      </c>
      <c r="E454" s="1"/>
      <c r="F454" s="11">
        <f t="shared" si="28"/>
        <v>-1.9538461538461536</v>
      </c>
    </row>
    <row r="455" spans="2:6" x14ac:dyDescent="0.25">
      <c r="B455" s="10" t="str">
        <f t="shared" si="29"/>
        <v/>
      </c>
      <c r="C455" s="8" t="str">
        <f t="shared" si="30"/>
        <v/>
      </c>
      <c r="D455" s="4">
        <f t="shared" si="31"/>
        <v>513</v>
      </c>
      <c r="E455" s="1"/>
      <c r="F455" s="11">
        <f t="shared" si="28"/>
        <v>-1.9596153846153843</v>
      </c>
    </row>
    <row r="456" spans="2:6" x14ac:dyDescent="0.25">
      <c r="B456" s="10" t="str">
        <f t="shared" si="29"/>
        <v/>
      </c>
      <c r="C456" s="8" t="str">
        <f t="shared" si="30"/>
        <v/>
      </c>
      <c r="D456" s="4">
        <f t="shared" si="31"/>
        <v>514</v>
      </c>
      <c r="E456" s="1"/>
      <c r="F456" s="11">
        <f t="shared" si="28"/>
        <v>-1.9653846153846151</v>
      </c>
    </row>
    <row r="457" spans="2:6" x14ac:dyDescent="0.25">
      <c r="B457" s="10" t="str">
        <f t="shared" si="29"/>
        <v/>
      </c>
      <c r="C457" s="8" t="str">
        <f t="shared" si="30"/>
        <v/>
      </c>
      <c r="D457" s="4">
        <f t="shared" si="31"/>
        <v>515</v>
      </c>
      <c r="E457" s="1"/>
      <c r="F457" s="11">
        <f t="shared" ref="F457:F495" si="32">IF(D457&lt;&gt;"",1-(D457/$E$4),"")</f>
        <v>-1.9711538461538458</v>
      </c>
    </row>
    <row r="458" spans="2:6" x14ac:dyDescent="0.25">
      <c r="B458" s="10" t="str">
        <f t="shared" ref="B458:B497" si="33">IF(E458&lt;&gt;"",B457+$E$6,"")</f>
        <v/>
      </c>
      <c r="C458" s="8" t="str">
        <f t="shared" ref="C458:C497" si="34">IF(B458&lt;&gt;"",C457+($E$6/7),"")</f>
        <v/>
      </c>
      <c r="D458" s="4">
        <f t="shared" ref="D458:D497" si="35">IF( OR(($D457=$E$4),($D457="")), "",
  IF(
    (ROUND($D457+($E457*($E$5/100)),0))=D457,
    D457+1,
    ROUND($D457+($E457*($E$5/100)),0)
   )
)</f>
        <v>516</v>
      </c>
      <c r="E458" s="1"/>
      <c r="F458" s="11">
        <f t="shared" si="32"/>
        <v>-1.9769230769230766</v>
      </c>
    </row>
    <row r="459" spans="2:6" x14ac:dyDescent="0.25">
      <c r="B459" s="10" t="str">
        <f t="shared" si="33"/>
        <v/>
      </c>
      <c r="C459" s="8" t="str">
        <f t="shared" si="34"/>
        <v/>
      </c>
      <c r="D459" s="4">
        <f t="shared" si="35"/>
        <v>517</v>
      </c>
      <c r="E459" s="1"/>
      <c r="F459" s="11">
        <f t="shared" si="32"/>
        <v>-1.9826923076923073</v>
      </c>
    </row>
    <row r="460" spans="2:6" x14ac:dyDescent="0.25">
      <c r="B460" s="10" t="str">
        <f t="shared" si="33"/>
        <v/>
      </c>
      <c r="C460" s="8" t="str">
        <f t="shared" si="34"/>
        <v/>
      </c>
      <c r="D460" s="4">
        <f t="shared" si="35"/>
        <v>518</v>
      </c>
      <c r="E460" s="1"/>
      <c r="F460" s="11">
        <f t="shared" si="32"/>
        <v>-1.9884615384615385</v>
      </c>
    </row>
    <row r="461" spans="2:6" x14ac:dyDescent="0.25">
      <c r="B461" s="10" t="str">
        <f t="shared" si="33"/>
        <v/>
      </c>
      <c r="C461" s="8" t="str">
        <f t="shared" si="34"/>
        <v/>
      </c>
      <c r="D461" s="4">
        <f t="shared" si="35"/>
        <v>519</v>
      </c>
      <c r="E461" s="1"/>
      <c r="F461" s="11">
        <f t="shared" si="32"/>
        <v>-1.9942307692307693</v>
      </c>
    </row>
    <row r="462" spans="2:6" x14ac:dyDescent="0.25">
      <c r="B462" s="10" t="str">
        <f t="shared" si="33"/>
        <v/>
      </c>
      <c r="C462" s="8" t="str">
        <f t="shared" si="34"/>
        <v/>
      </c>
      <c r="D462" s="4">
        <f t="shared" si="35"/>
        <v>520</v>
      </c>
      <c r="E462" s="1"/>
      <c r="F462" s="11">
        <f t="shared" si="32"/>
        <v>-2</v>
      </c>
    </row>
    <row r="463" spans="2:6" x14ac:dyDescent="0.25">
      <c r="B463" s="10" t="str">
        <f t="shared" si="33"/>
        <v/>
      </c>
      <c r="C463" s="8" t="str">
        <f t="shared" si="34"/>
        <v/>
      </c>
      <c r="D463" s="4">
        <f t="shared" si="35"/>
        <v>521</v>
      </c>
      <c r="E463" s="1"/>
      <c r="F463" s="11">
        <f t="shared" si="32"/>
        <v>-2.0057692307692307</v>
      </c>
    </row>
    <row r="464" spans="2:6" x14ac:dyDescent="0.25">
      <c r="B464" s="10" t="str">
        <f t="shared" si="33"/>
        <v/>
      </c>
      <c r="C464" s="8" t="str">
        <f t="shared" si="34"/>
        <v/>
      </c>
      <c r="D464" s="4">
        <f t="shared" si="35"/>
        <v>522</v>
      </c>
      <c r="E464" s="1"/>
      <c r="F464" s="11">
        <f t="shared" si="32"/>
        <v>-2.0115384615384615</v>
      </c>
    </row>
    <row r="465" spans="2:6" x14ac:dyDescent="0.25">
      <c r="B465" s="10" t="str">
        <f t="shared" si="33"/>
        <v/>
      </c>
      <c r="C465" s="8" t="str">
        <f t="shared" si="34"/>
        <v/>
      </c>
      <c r="D465" s="4">
        <f t="shared" si="35"/>
        <v>523</v>
      </c>
      <c r="E465" s="1"/>
      <c r="F465" s="11">
        <f t="shared" si="32"/>
        <v>-2.0173076923076922</v>
      </c>
    </row>
    <row r="466" spans="2:6" x14ac:dyDescent="0.25">
      <c r="B466" s="10" t="str">
        <f t="shared" si="33"/>
        <v/>
      </c>
      <c r="C466" s="8" t="str">
        <f t="shared" si="34"/>
        <v/>
      </c>
      <c r="D466" s="4">
        <f t="shared" si="35"/>
        <v>524</v>
      </c>
      <c r="E466" s="1"/>
      <c r="F466" s="11">
        <f t="shared" si="32"/>
        <v>-2.023076923076923</v>
      </c>
    </row>
    <row r="467" spans="2:6" x14ac:dyDescent="0.25">
      <c r="B467" s="10" t="str">
        <f t="shared" si="33"/>
        <v/>
      </c>
      <c r="C467" s="8" t="str">
        <f t="shared" si="34"/>
        <v/>
      </c>
      <c r="D467" s="4">
        <f t="shared" si="35"/>
        <v>525</v>
      </c>
      <c r="E467" s="1"/>
      <c r="F467" s="11">
        <f t="shared" si="32"/>
        <v>-2.0288461538461537</v>
      </c>
    </row>
    <row r="468" spans="2:6" x14ac:dyDescent="0.25">
      <c r="B468" s="10" t="str">
        <f t="shared" si="33"/>
        <v/>
      </c>
      <c r="C468" s="8" t="str">
        <f t="shared" si="34"/>
        <v/>
      </c>
      <c r="D468" s="4">
        <f t="shared" si="35"/>
        <v>526</v>
      </c>
      <c r="E468" s="1"/>
      <c r="F468" s="11">
        <f t="shared" si="32"/>
        <v>-2.0346153846153845</v>
      </c>
    </row>
    <row r="469" spans="2:6" x14ac:dyDescent="0.25">
      <c r="B469" s="10" t="str">
        <f t="shared" si="33"/>
        <v/>
      </c>
      <c r="C469" s="8" t="str">
        <f t="shared" si="34"/>
        <v/>
      </c>
      <c r="D469" s="4">
        <f t="shared" si="35"/>
        <v>527</v>
      </c>
      <c r="E469" s="1"/>
      <c r="F469" s="11">
        <f t="shared" si="32"/>
        <v>-2.0403846153846152</v>
      </c>
    </row>
    <row r="470" spans="2:6" x14ac:dyDescent="0.25">
      <c r="B470" s="10" t="str">
        <f t="shared" si="33"/>
        <v/>
      </c>
      <c r="C470" s="8" t="str">
        <f t="shared" si="34"/>
        <v/>
      </c>
      <c r="D470" s="4">
        <f t="shared" si="35"/>
        <v>528</v>
      </c>
      <c r="E470" s="1"/>
      <c r="F470" s="11">
        <f t="shared" si="32"/>
        <v>-2.046153846153846</v>
      </c>
    </row>
    <row r="471" spans="2:6" x14ac:dyDescent="0.25">
      <c r="B471" s="10" t="str">
        <f t="shared" si="33"/>
        <v/>
      </c>
      <c r="C471" s="8" t="str">
        <f t="shared" si="34"/>
        <v/>
      </c>
      <c r="D471" s="4">
        <f t="shared" si="35"/>
        <v>529</v>
      </c>
      <c r="E471" s="1"/>
      <c r="F471" s="11">
        <f t="shared" si="32"/>
        <v>-2.0519230769230767</v>
      </c>
    </row>
    <row r="472" spans="2:6" x14ac:dyDescent="0.25">
      <c r="B472" s="10" t="str">
        <f t="shared" si="33"/>
        <v/>
      </c>
      <c r="C472" s="8" t="str">
        <f t="shared" si="34"/>
        <v/>
      </c>
      <c r="D472" s="4">
        <f t="shared" si="35"/>
        <v>530</v>
      </c>
      <c r="E472" s="1"/>
      <c r="F472" s="11">
        <f t="shared" si="32"/>
        <v>-2.0576923076923075</v>
      </c>
    </row>
    <row r="473" spans="2:6" x14ac:dyDescent="0.25">
      <c r="B473" s="10" t="str">
        <f t="shared" si="33"/>
        <v/>
      </c>
      <c r="C473" s="8" t="str">
        <f t="shared" si="34"/>
        <v/>
      </c>
      <c r="D473" s="4">
        <f t="shared" si="35"/>
        <v>531</v>
      </c>
      <c r="E473" s="1"/>
      <c r="F473" s="11">
        <f t="shared" si="32"/>
        <v>-2.0634615384615382</v>
      </c>
    </row>
    <row r="474" spans="2:6" x14ac:dyDescent="0.25">
      <c r="B474" s="10" t="str">
        <f t="shared" si="33"/>
        <v/>
      </c>
      <c r="C474" s="8" t="str">
        <f t="shared" si="34"/>
        <v/>
      </c>
      <c r="D474" s="4">
        <f t="shared" si="35"/>
        <v>532</v>
      </c>
      <c r="E474" s="1"/>
      <c r="F474" s="11">
        <f t="shared" si="32"/>
        <v>-2.069230769230769</v>
      </c>
    </row>
    <row r="475" spans="2:6" x14ac:dyDescent="0.25">
      <c r="B475" s="10" t="str">
        <f t="shared" si="33"/>
        <v/>
      </c>
      <c r="C475" s="8" t="str">
        <f t="shared" si="34"/>
        <v/>
      </c>
      <c r="D475" s="4">
        <f t="shared" si="35"/>
        <v>533</v>
      </c>
      <c r="E475" s="1"/>
      <c r="F475" s="11">
        <f t="shared" si="32"/>
        <v>-2.0749999999999997</v>
      </c>
    </row>
    <row r="476" spans="2:6" x14ac:dyDescent="0.25">
      <c r="B476" s="10" t="str">
        <f t="shared" si="33"/>
        <v/>
      </c>
      <c r="C476" s="8" t="str">
        <f t="shared" si="34"/>
        <v/>
      </c>
      <c r="D476" s="4">
        <f t="shared" si="35"/>
        <v>534</v>
      </c>
      <c r="E476" s="1"/>
      <c r="F476" s="11">
        <f t="shared" si="32"/>
        <v>-2.0807692307692305</v>
      </c>
    </row>
    <row r="477" spans="2:6" x14ac:dyDescent="0.25">
      <c r="B477" s="10" t="str">
        <f t="shared" si="33"/>
        <v/>
      </c>
      <c r="C477" s="8" t="str">
        <f t="shared" si="34"/>
        <v/>
      </c>
      <c r="D477" s="4">
        <f t="shared" si="35"/>
        <v>535</v>
      </c>
      <c r="E477" s="1"/>
      <c r="F477" s="11">
        <f t="shared" si="32"/>
        <v>-2.0865384615384612</v>
      </c>
    </row>
    <row r="478" spans="2:6" x14ac:dyDescent="0.25">
      <c r="B478" s="10" t="str">
        <f t="shared" si="33"/>
        <v/>
      </c>
      <c r="C478" s="8" t="str">
        <f t="shared" si="34"/>
        <v/>
      </c>
      <c r="D478" s="4">
        <f t="shared" si="35"/>
        <v>536</v>
      </c>
      <c r="E478" s="1"/>
      <c r="F478" s="11">
        <f t="shared" si="32"/>
        <v>-2.092307692307692</v>
      </c>
    </row>
    <row r="479" spans="2:6" x14ac:dyDescent="0.25">
      <c r="B479" s="10" t="str">
        <f t="shared" si="33"/>
        <v/>
      </c>
      <c r="C479" s="8" t="str">
        <f t="shared" si="34"/>
        <v/>
      </c>
      <c r="D479" s="4">
        <f t="shared" si="35"/>
        <v>537</v>
      </c>
      <c r="E479" s="1"/>
      <c r="F479" s="11">
        <f t="shared" si="32"/>
        <v>-2.0980769230769227</v>
      </c>
    </row>
    <row r="480" spans="2:6" x14ac:dyDescent="0.25">
      <c r="B480" s="10" t="str">
        <f t="shared" si="33"/>
        <v/>
      </c>
      <c r="C480" s="8" t="str">
        <f t="shared" si="34"/>
        <v/>
      </c>
      <c r="D480" s="4">
        <f t="shared" si="35"/>
        <v>538</v>
      </c>
      <c r="E480" s="1"/>
      <c r="F480" s="11">
        <f t="shared" si="32"/>
        <v>-2.1038461538461535</v>
      </c>
    </row>
    <row r="481" spans="2:6" x14ac:dyDescent="0.25">
      <c r="B481" s="10" t="str">
        <f t="shared" si="33"/>
        <v/>
      </c>
      <c r="C481" s="8" t="str">
        <f t="shared" si="34"/>
        <v/>
      </c>
      <c r="D481" s="4">
        <f t="shared" si="35"/>
        <v>539</v>
      </c>
      <c r="E481" s="1"/>
      <c r="F481" s="11">
        <f t="shared" si="32"/>
        <v>-2.1096153846153842</v>
      </c>
    </row>
    <row r="482" spans="2:6" x14ac:dyDescent="0.25">
      <c r="B482" s="10" t="str">
        <f t="shared" si="33"/>
        <v/>
      </c>
      <c r="C482" s="8" t="str">
        <f t="shared" si="34"/>
        <v/>
      </c>
      <c r="D482" s="4">
        <f t="shared" si="35"/>
        <v>540</v>
      </c>
      <c r="E482" s="1"/>
      <c r="F482" s="11">
        <f t="shared" si="32"/>
        <v>-2.1153846153846154</v>
      </c>
    </row>
    <row r="483" spans="2:6" x14ac:dyDescent="0.25">
      <c r="B483" s="10" t="str">
        <f t="shared" si="33"/>
        <v/>
      </c>
      <c r="C483" s="8" t="str">
        <f t="shared" si="34"/>
        <v/>
      </c>
      <c r="D483" s="4">
        <f t="shared" si="35"/>
        <v>541</v>
      </c>
      <c r="E483" s="1"/>
      <c r="F483" s="11">
        <f t="shared" si="32"/>
        <v>-2.1211538461538462</v>
      </c>
    </row>
    <row r="484" spans="2:6" x14ac:dyDescent="0.25">
      <c r="B484" s="10" t="str">
        <f t="shared" si="33"/>
        <v/>
      </c>
      <c r="C484" s="8" t="str">
        <f t="shared" si="34"/>
        <v/>
      </c>
      <c r="D484" s="4">
        <f t="shared" si="35"/>
        <v>542</v>
      </c>
      <c r="E484" s="1"/>
      <c r="F484" s="11">
        <f t="shared" si="32"/>
        <v>-2.1269230769230769</v>
      </c>
    </row>
    <row r="485" spans="2:6" x14ac:dyDescent="0.25">
      <c r="B485" s="10" t="str">
        <f t="shared" si="33"/>
        <v/>
      </c>
      <c r="C485" s="8" t="str">
        <f t="shared" si="34"/>
        <v/>
      </c>
      <c r="D485" s="4">
        <f t="shared" si="35"/>
        <v>543</v>
      </c>
      <c r="E485" s="1"/>
      <c r="F485" s="11">
        <f t="shared" si="32"/>
        <v>-2.1326923076923077</v>
      </c>
    </row>
    <row r="486" spans="2:6" x14ac:dyDescent="0.25">
      <c r="B486" s="10" t="str">
        <f t="shared" si="33"/>
        <v/>
      </c>
      <c r="C486" s="8" t="str">
        <f t="shared" si="34"/>
        <v/>
      </c>
      <c r="D486" s="4">
        <f t="shared" si="35"/>
        <v>544</v>
      </c>
      <c r="E486" s="1"/>
      <c r="F486" s="11">
        <f t="shared" si="32"/>
        <v>-2.1384615384615384</v>
      </c>
    </row>
    <row r="487" spans="2:6" x14ac:dyDescent="0.25">
      <c r="B487" s="10" t="str">
        <f t="shared" si="33"/>
        <v/>
      </c>
      <c r="C487" s="8" t="str">
        <f t="shared" si="34"/>
        <v/>
      </c>
      <c r="D487" s="4">
        <f t="shared" si="35"/>
        <v>545</v>
      </c>
      <c r="E487" s="1"/>
      <c r="F487" s="11">
        <f t="shared" si="32"/>
        <v>-2.1442307692307692</v>
      </c>
    </row>
    <row r="488" spans="2:6" x14ac:dyDescent="0.25">
      <c r="B488" s="10" t="str">
        <f t="shared" si="33"/>
        <v/>
      </c>
      <c r="C488" s="8" t="str">
        <f t="shared" si="34"/>
        <v/>
      </c>
      <c r="D488" s="4">
        <f t="shared" si="35"/>
        <v>546</v>
      </c>
      <c r="E488" s="1"/>
      <c r="F488" s="11">
        <f t="shared" si="32"/>
        <v>-2.15</v>
      </c>
    </row>
    <row r="489" spans="2:6" x14ac:dyDescent="0.25">
      <c r="B489" s="10" t="str">
        <f t="shared" si="33"/>
        <v/>
      </c>
      <c r="C489" s="8" t="str">
        <f t="shared" si="34"/>
        <v/>
      </c>
      <c r="D489" s="4">
        <f t="shared" si="35"/>
        <v>547</v>
      </c>
      <c r="E489" s="1"/>
      <c r="F489" s="11">
        <f t="shared" si="32"/>
        <v>-2.1557692307692307</v>
      </c>
    </row>
    <row r="490" spans="2:6" x14ac:dyDescent="0.25">
      <c r="B490" s="10" t="str">
        <f t="shared" si="33"/>
        <v/>
      </c>
      <c r="C490" s="8" t="str">
        <f t="shared" si="34"/>
        <v/>
      </c>
      <c r="D490" s="4">
        <f t="shared" si="35"/>
        <v>548</v>
      </c>
      <c r="E490" s="1"/>
      <c r="F490" s="11">
        <f t="shared" si="32"/>
        <v>-2.1615384615384614</v>
      </c>
    </row>
    <row r="491" spans="2:6" x14ac:dyDescent="0.25">
      <c r="B491" s="10" t="str">
        <f t="shared" si="33"/>
        <v/>
      </c>
      <c r="C491" s="8" t="str">
        <f t="shared" si="34"/>
        <v/>
      </c>
      <c r="D491" s="4">
        <f t="shared" si="35"/>
        <v>549</v>
      </c>
      <c r="E491" s="1"/>
      <c r="F491" s="11">
        <f t="shared" si="32"/>
        <v>-2.1673076923076922</v>
      </c>
    </row>
    <row r="492" spans="2:6" x14ac:dyDescent="0.25">
      <c r="B492" s="10" t="str">
        <f t="shared" si="33"/>
        <v/>
      </c>
      <c r="C492" s="8" t="str">
        <f t="shared" si="34"/>
        <v/>
      </c>
      <c r="D492" s="4">
        <f t="shared" si="35"/>
        <v>550</v>
      </c>
      <c r="E492" s="1"/>
      <c r="F492" s="11">
        <f t="shared" si="32"/>
        <v>-2.1730769230769229</v>
      </c>
    </row>
    <row r="493" spans="2:6" x14ac:dyDescent="0.25">
      <c r="B493" s="10" t="str">
        <f t="shared" si="33"/>
        <v/>
      </c>
      <c r="C493" s="8" t="str">
        <f t="shared" si="34"/>
        <v/>
      </c>
      <c r="D493" s="4">
        <f t="shared" si="35"/>
        <v>551</v>
      </c>
      <c r="E493" s="1"/>
      <c r="F493" s="11">
        <f t="shared" si="32"/>
        <v>-2.1788461538461537</v>
      </c>
    </row>
    <row r="494" spans="2:6" x14ac:dyDescent="0.25">
      <c r="B494" s="10" t="str">
        <f t="shared" si="33"/>
        <v/>
      </c>
      <c r="C494" s="8" t="str">
        <f t="shared" si="34"/>
        <v/>
      </c>
      <c r="D494" s="4">
        <f t="shared" si="35"/>
        <v>552</v>
      </c>
      <c r="E494" s="1"/>
      <c r="F494" s="11">
        <f t="shared" si="32"/>
        <v>-2.1846153846153844</v>
      </c>
    </row>
    <row r="495" spans="2:6" x14ac:dyDescent="0.25">
      <c r="B495" s="10" t="str">
        <f t="shared" si="33"/>
        <v/>
      </c>
      <c r="C495" s="8" t="str">
        <f t="shared" si="34"/>
        <v/>
      </c>
      <c r="D495" s="4">
        <f t="shared" si="35"/>
        <v>553</v>
      </c>
      <c r="E495" s="1"/>
      <c r="F495" s="11">
        <f t="shared" si="32"/>
        <v>-2.1903846153846152</v>
      </c>
    </row>
    <row r="496" spans="2:6" x14ac:dyDescent="0.25">
      <c r="B496" s="10" t="str">
        <f t="shared" si="33"/>
        <v/>
      </c>
      <c r="C496" s="8" t="str">
        <f t="shared" si="34"/>
        <v/>
      </c>
      <c r="D496" s="4">
        <f t="shared" si="35"/>
        <v>554</v>
      </c>
      <c r="E496" s="1"/>
      <c r="F496" s="11">
        <f>IF(D496&lt;&gt;"",D496/$E$4,"")</f>
        <v>3.1961538461538459</v>
      </c>
    </row>
    <row r="497" spans="2:6" x14ac:dyDescent="0.25">
      <c r="B497" s="10" t="str">
        <f t="shared" si="33"/>
        <v/>
      </c>
      <c r="C497" s="8" t="str">
        <f t="shared" si="34"/>
        <v/>
      </c>
      <c r="D497" s="4">
        <f t="shared" si="35"/>
        <v>555</v>
      </c>
      <c r="E497" s="1"/>
      <c r="F497" s="11">
        <f>IF(D497&lt;&gt;"",D497/$E$4,"")</f>
        <v>3.2019230769230766</v>
      </c>
    </row>
    <row r="498" spans="2:6" x14ac:dyDescent="0.25">
      <c r="E498" s="1"/>
    </row>
    <row r="499" spans="2:6" x14ac:dyDescent="0.25">
      <c r="E499" s="1"/>
    </row>
    <row r="500" spans="2:6" x14ac:dyDescent="0.25">
      <c r="E500" s="1"/>
    </row>
  </sheetData>
  <sheetProtection algorithmName="SHA-512" hashValue="Z1zK6XD5NdcOfwsApp6wCcfeh+lplLbe/NEJ9HtPDV5PnxoKj/Xg87s7qJvFp4mRIldsXxvTYc69WJjVKSmG6Q==" saltValue="gH7CdA7ILdrVe5UgQMQAsg==" spinCount="100000" sheet="1" selectLockedCells="1"/>
  <mergeCells count="6">
    <mergeCell ref="B7:H7"/>
    <mergeCell ref="B2:H2"/>
    <mergeCell ref="B4:D4"/>
    <mergeCell ref="B5:D5"/>
    <mergeCell ref="B6:D6"/>
    <mergeCell ref="G3:H3"/>
  </mergeCells>
  <dataValidations xWindow="585" yWindow="374" count="5">
    <dataValidation type="whole" operator="greaterThan" allowBlank="1" showInputMessage="1" showErrorMessage="1" errorTitle="Too few days!" promptTitle="Suggested Days" prompt="Seven to 21 days recommended, must be 5 or greater" sqref="E6" xr:uid="{FF79214C-2AD2-418A-B571-7BE6633496E4}">
      <formula1>4</formula1>
    </dataValidation>
    <dataValidation type="decimal" errorStyle="warning" allowBlank="1" showInputMessage="1" showErrorMessage="1" errorTitle="Recommended rate exceeded" error="Please note that the recommended taper rate - 10% - is exceeded" promptTitle="Reduction Rate" prompt="Rate can be from 1 to 10 percent.  Slower, a lower number, is better." sqref="E5" xr:uid="{2AFE1E42-E780-4274-94A0-BA5CD0D11174}">
      <formula1>1</formula1>
      <formula2>10</formula2>
    </dataValidation>
    <dataValidation type="date" operator="lessThan" allowBlank="1" showInputMessage="1" promptTitle="Start Date" prompt="Enter any full date, mo/day/yr" sqref="B9" xr:uid="{00000000-0002-0000-0000-000002000000}">
      <formula1>72686</formula1>
    </dataValidation>
    <dataValidation type="whole" allowBlank="1" showInputMessage="1" promptTitle="Number of beads " prompt="Average number in a capsule" sqref="E4" xr:uid="{50084BB6-AEA6-4C52-912A-1C7D72EF1AC7}">
      <formula1>80</formula1>
      <formula2>800</formula2>
    </dataValidation>
    <dataValidation type="whole" errorStyle="information" allowBlank="1" showInputMessage="1" showErrorMessage="1" errorTitle="Check you bead count" error="Something is squirrely" promptTitle="OPTIONAL for averaging" prompt="Key bead count for one capsule here, coplete three for average" sqref="C3:E3" xr:uid="{86F23864-6B2D-4CE2-A764-7BCDF3433C33}">
      <formula1>50</formula1>
      <formula2>1000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27776-5E8E-4B9D-A5EF-E1EFAB03321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Dosage calculator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slashsplat</dc:creator>
  <cp:lastModifiedBy>Richard Wall</cp:lastModifiedBy>
  <dcterms:created xsi:type="dcterms:W3CDTF">2016-03-22T01:54:05Z</dcterms:created>
  <dcterms:modified xsi:type="dcterms:W3CDTF">2020-09-28T21:12:42Z</dcterms:modified>
</cp:coreProperties>
</file>