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codeName="ThisWorkbook" autoCompressPictures="0"/>
  <mc:AlternateContent xmlns:mc="http://schemas.openxmlformats.org/markup-compatibility/2006">
    <mc:Choice Requires="x15">
      <x15ac:absPath xmlns:x15ac="http://schemas.microsoft.com/office/spreadsheetml/2010/11/ac" url="/Users/apple/Desktop/"/>
    </mc:Choice>
  </mc:AlternateContent>
  <xr:revisionPtr revIDLastSave="0" documentId="13_ncr:1_{26171EC5-6FDE-6A49-B429-30EB87091B57}" xr6:coauthVersionLast="43" xr6:coauthVersionMax="43" xr10:uidLastSave="{00000000-0000-0000-0000-000000000000}"/>
  <bookViews>
    <workbookView xWindow="8340" yWindow="460" windowWidth="27740" windowHeight="25900" xr2:uid="{00000000-000D-0000-FFFF-FFFF00000000}"/>
  </bookViews>
  <sheets>
    <sheet name="By_Weight" sheetId="2"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11" i="2" l="1"/>
  <c r="D11" i="2"/>
  <c r="F4" i="2"/>
  <c r="C12" i="2"/>
  <c r="B12" i="2"/>
  <c r="E11" i="2"/>
  <c r="D12" i="2"/>
  <c r="C13" i="2"/>
  <c r="A12" i="2"/>
  <c r="D13" i="2"/>
  <c r="C14" i="2"/>
  <c r="A13" i="2"/>
  <c r="A14" i="2"/>
  <c r="B13" i="2"/>
  <c r="B14" i="2"/>
  <c r="E12" i="2"/>
  <c r="D14" i="2"/>
  <c r="E14" i="2"/>
  <c r="E13" i="2"/>
  <c r="C15" i="2"/>
  <c r="B15" i="2"/>
  <c r="D15" i="2"/>
  <c r="C16" i="2"/>
  <c r="E15" i="2"/>
  <c r="A15" i="2"/>
  <c r="D16" i="2"/>
  <c r="C17" i="2"/>
  <c r="B16" i="2"/>
  <c r="E16" i="2"/>
  <c r="A16" i="2"/>
  <c r="D17" i="2"/>
  <c r="C18" i="2"/>
  <c r="B17" i="2"/>
  <c r="A17" i="2"/>
  <c r="B18" i="2"/>
  <c r="D18" i="2"/>
  <c r="E18" i="2"/>
  <c r="A18" i="2"/>
  <c r="E17" i="2"/>
  <c r="C19" i="2"/>
  <c r="B19" i="2"/>
  <c r="D19" i="2"/>
  <c r="E19" i="2"/>
  <c r="C20" i="2"/>
  <c r="A19" i="2"/>
  <c r="D20" i="2"/>
  <c r="C21" i="2"/>
  <c r="B20" i="2"/>
  <c r="A20" i="2"/>
  <c r="E20" i="2"/>
  <c r="D21" i="2"/>
  <c r="C22" i="2"/>
  <c r="B21" i="2"/>
  <c r="A21" i="2"/>
  <c r="B22" i="2"/>
  <c r="D22" i="2"/>
  <c r="C23" i="2"/>
  <c r="E22" i="2"/>
  <c r="A22" i="2"/>
  <c r="E21" i="2"/>
  <c r="B23" i="2"/>
  <c r="D23" i="2"/>
  <c r="E23" i="2"/>
  <c r="C24" i="2"/>
  <c r="A23" i="2"/>
  <c r="D24" i="2"/>
  <c r="C25" i="2"/>
  <c r="B24" i="2"/>
  <c r="A24" i="2"/>
  <c r="E24" i="2"/>
  <c r="D25" i="2"/>
  <c r="C26" i="2"/>
  <c r="B25" i="2"/>
  <c r="A25" i="2"/>
  <c r="B26" i="2"/>
  <c r="D26" i="2"/>
  <c r="C27" i="2"/>
  <c r="E26" i="2"/>
  <c r="A26" i="2"/>
  <c r="E25" i="2"/>
  <c r="B27" i="2"/>
  <c r="D27" i="2"/>
  <c r="C28" i="2"/>
  <c r="E27" i="2"/>
  <c r="A27" i="2"/>
  <c r="D28" i="2"/>
  <c r="C29" i="2"/>
  <c r="B28" i="2"/>
  <c r="A28" i="2"/>
  <c r="E28" i="2"/>
  <c r="D29" i="2"/>
  <c r="C30" i="2"/>
  <c r="B29" i="2"/>
  <c r="A29" i="2"/>
  <c r="B30" i="2"/>
  <c r="D30" i="2"/>
  <c r="C31" i="2"/>
  <c r="A30" i="2"/>
  <c r="E29" i="2"/>
  <c r="B31" i="2"/>
  <c r="D31" i="2"/>
  <c r="C32" i="2"/>
  <c r="E31" i="2"/>
  <c r="A31" i="2"/>
  <c r="E30" i="2"/>
  <c r="D32" i="2"/>
  <c r="C33" i="2"/>
  <c r="B32" i="2"/>
  <c r="E32" i="2"/>
  <c r="A32" i="2"/>
  <c r="D33" i="2"/>
  <c r="C34" i="2"/>
  <c r="B33" i="2"/>
  <c r="A33" i="2"/>
  <c r="B34" i="2"/>
  <c r="D34" i="2"/>
  <c r="E34" i="2"/>
  <c r="A34" i="2"/>
  <c r="E33" i="2"/>
  <c r="C35" i="2"/>
  <c r="B35" i="2"/>
  <c r="D35" i="2"/>
  <c r="E35" i="2"/>
  <c r="A35" i="2"/>
  <c r="C36" i="2"/>
  <c r="D36" i="2"/>
  <c r="C37" i="2"/>
  <c r="B36" i="2"/>
  <c r="A36" i="2"/>
  <c r="E36" i="2"/>
  <c r="D37" i="2"/>
  <c r="C38" i="2"/>
  <c r="B37" i="2"/>
  <c r="A37" i="2"/>
  <c r="B38" i="2"/>
  <c r="D38" i="2"/>
  <c r="C39" i="2"/>
  <c r="E38" i="2"/>
  <c r="A38" i="2"/>
  <c r="E37" i="2"/>
  <c r="B39" i="2"/>
  <c r="D39" i="2"/>
  <c r="E39" i="2"/>
  <c r="A39" i="2"/>
  <c r="C40" i="2"/>
  <c r="D40" i="2"/>
  <c r="C41" i="2"/>
  <c r="B40" i="2"/>
  <c r="A40" i="2"/>
  <c r="E40" i="2"/>
  <c r="D41" i="2"/>
  <c r="C42" i="2"/>
  <c r="B41" i="2"/>
  <c r="A41" i="2"/>
  <c r="B42" i="2"/>
  <c r="D42" i="2"/>
  <c r="C43" i="2"/>
  <c r="E42" i="2"/>
  <c r="A42" i="2"/>
  <c r="E41" i="2"/>
  <c r="B43" i="2"/>
  <c r="D43" i="2"/>
  <c r="C44" i="2"/>
  <c r="E43" i="2"/>
  <c r="A43" i="2"/>
  <c r="D44" i="2"/>
  <c r="C45" i="2"/>
  <c r="B44" i="2"/>
  <c r="A44" i="2"/>
  <c r="E44" i="2"/>
  <c r="D45" i="2"/>
  <c r="C46" i="2"/>
  <c r="B45" i="2"/>
  <c r="A45" i="2"/>
  <c r="B46" i="2"/>
  <c r="D46" i="2"/>
  <c r="C47" i="2"/>
  <c r="E46" i="2"/>
  <c r="A46" i="2"/>
  <c r="E45" i="2"/>
  <c r="B47" i="2"/>
  <c r="D47" i="2"/>
  <c r="C48" i="2"/>
  <c r="E47" i="2"/>
  <c r="A47" i="2"/>
  <c r="D48" i="2"/>
  <c r="C49" i="2"/>
  <c r="B48" i="2"/>
  <c r="A48" i="2"/>
  <c r="E48" i="2"/>
  <c r="D49" i="2"/>
  <c r="C50" i="2"/>
  <c r="B49" i="2"/>
  <c r="A49" i="2"/>
  <c r="B50" i="2"/>
  <c r="D50" i="2"/>
  <c r="E50" i="2"/>
  <c r="A50" i="2"/>
  <c r="E49" i="2"/>
  <c r="C51" i="2"/>
  <c r="B51" i="2"/>
  <c r="D51" i="2"/>
  <c r="C52" i="2"/>
  <c r="A51" i="2"/>
  <c r="D52" i="2"/>
  <c r="C53" i="2"/>
  <c r="B52" i="2"/>
  <c r="A52" i="2"/>
  <c r="E52" i="2"/>
  <c r="E51" i="2"/>
  <c r="D53" i="2"/>
  <c r="C54" i="2"/>
  <c r="B53" i="2"/>
  <c r="A53" i="2"/>
  <c r="E53" i="2"/>
  <c r="B54" i="2"/>
  <c r="D54" i="2"/>
  <c r="E54" i="2"/>
  <c r="A54" i="2"/>
  <c r="C55" i="2"/>
  <c r="B55" i="2"/>
  <c r="D55" i="2"/>
  <c r="E55" i="2"/>
  <c r="C56" i="2"/>
  <c r="A55" i="2"/>
  <c r="D56" i="2"/>
  <c r="C57" i="2"/>
  <c r="B56" i="2"/>
  <c r="A56" i="2"/>
  <c r="E56" i="2"/>
  <c r="D57" i="2"/>
  <c r="C58" i="2"/>
  <c r="B57" i="2"/>
  <c r="A57" i="2"/>
  <c r="E57" i="2"/>
  <c r="B58" i="2"/>
  <c r="D58" i="2"/>
  <c r="C59" i="2"/>
  <c r="E58" i="2"/>
  <c r="A58" i="2"/>
  <c r="B59" i="2"/>
  <c r="D59" i="2"/>
  <c r="C60" i="2"/>
  <c r="A59" i="2"/>
  <c r="E59" i="2"/>
  <c r="D60" i="2"/>
  <c r="E60" i="2"/>
  <c r="B60" i="2"/>
  <c r="A60" i="2"/>
  <c r="C61" i="2"/>
  <c r="D61" i="2"/>
  <c r="C62" i="2"/>
  <c r="B61" i="2"/>
  <c r="A61" i="2"/>
  <c r="E61" i="2"/>
  <c r="B62" i="2"/>
  <c r="D62" i="2"/>
  <c r="E62" i="2"/>
  <c r="A62" i="2"/>
  <c r="C63" i="2"/>
  <c r="B63" i="2"/>
  <c r="D63" i="2"/>
  <c r="E63" i="2"/>
  <c r="C64" i="2"/>
  <c r="A63" i="2"/>
  <c r="D64" i="2"/>
  <c r="C65" i="2"/>
  <c r="B64" i="2"/>
  <c r="E64" i="2"/>
  <c r="A64" i="2"/>
  <c r="D65" i="2"/>
  <c r="C66" i="2"/>
  <c r="B65" i="2"/>
  <c r="A65" i="2"/>
  <c r="E65" i="2"/>
  <c r="B66" i="2"/>
  <c r="D66" i="2"/>
  <c r="C67" i="2"/>
  <c r="A66" i="2"/>
  <c r="E66" i="2"/>
  <c r="B67" i="2"/>
  <c r="D67" i="2"/>
  <c r="E67" i="2"/>
  <c r="C68" i="2"/>
  <c r="A67" i="2"/>
  <c r="D68" i="2"/>
  <c r="C69" i="2"/>
  <c r="B68" i="2"/>
  <c r="A68" i="2"/>
  <c r="E68" i="2"/>
  <c r="D69" i="2"/>
  <c r="C70" i="2"/>
  <c r="B69" i="2"/>
  <c r="A69" i="2"/>
  <c r="E69" i="2"/>
  <c r="B70" i="2"/>
  <c r="D70" i="2"/>
  <c r="C71" i="2"/>
  <c r="E70" i="2"/>
  <c r="A70" i="2"/>
  <c r="B71" i="2"/>
  <c r="D71" i="2"/>
  <c r="E71" i="2"/>
  <c r="C72" i="2"/>
  <c r="A71" i="2"/>
  <c r="D72" i="2"/>
  <c r="C73" i="2"/>
  <c r="B72" i="2"/>
  <c r="A72" i="2"/>
  <c r="E72" i="2"/>
  <c r="D73" i="2"/>
  <c r="C74" i="2"/>
  <c r="B73" i="2"/>
  <c r="A73" i="2"/>
  <c r="E73" i="2"/>
  <c r="B74" i="2"/>
  <c r="D74" i="2"/>
  <c r="E74" i="2"/>
  <c r="A74" i="2"/>
  <c r="C75" i="2"/>
  <c r="B75" i="2"/>
  <c r="D75" i="2"/>
  <c r="E75" i="2"/>
  <c r="C76" i="2"/>
  <c r="A75" i="2"/>
  <c r="D76" i="2"/>
  <c r="C77" i="2"/>
  <c r="B76" i="2"/>
  <c r="A76" i="2"/>
  <c r="E76" i="2"/>
  <c r="D77" i="2"/>
  <c r="C78" i="2"/>
  <c r="A77" i="2"/>
  <c r="B77" i="2"/>
  <c r="E77" i="2"/>
  <c r="B78" i="2"/>
  <c r="D78" i="2"/>
  <c r="E78" i="2"/>
  <c r="A78" i="2"/>
  <c r="C79" i="2"/>
  <c r="B79" i="2"/>
  <c r="D79" i="2"/>
  <c r="E79" i="2"/>
  <c r="C80" i="2"/>
  <c r="A79" i="2"/>
  <c r="D80" i="2"/>
  <c r="C81" i="2"/>
  <c r="B80" i="2"/>
  <c r="E80" i="2"/>
  <c r="A80" i="2"/>
  <c r="D81" i="2"/>
  <c r="C82" i="2"/>
  <c r="B81" i="2"/>
  <c r="A81" i="2"/>
  <c r="E81" i="2"/>
  <c r="B82" i="2"/>
  <c r="D82" i="2"/>
  <c r="E82" i="2"/>
  <c r="A82" i="2"/>
  <c r="C83" i="2"/>
  <c r="B83" i="2"/>
  <c r="D83" i="2"/>
  <c r="E83" i="2"/>
  <c r="C84" i="2"/>
  <c r="A83" i="2"/>
  <c r="D84" i="2"/>
  <c r="C85" i="2"/>
  <c r="B84" i="2"/>
  <c r="A84" i="2"/>
  <c r="E84" i="2"/>
  <c r="D85" i="2"/>
  <c r="C86" i="2"/>
  <c r="E85" i="2"/>
  <c r="B85" i="2"/>
  <c r="A85" i="2"/>
  <c r="B86" i="2"/>
  <c r="D86" i="2"/>
  <c r="C87" i="2"/>
  <c r="E86" i="2"/>
  <c r="A86" i="2"/>
  <c r="B87" i="2"/>
  <c r="D87" i="2"/>
  <c r="C88" i="2"/>
  <c r="A87" i="2"/>
  <c r="E87" i="2"/>
  <c r="D88" i="2"/>
  <c r="C89" i="2"/>
  <c r="B88" i="2"/>
  <c r="A88" i="2"/>
  <c r="E88" i="2"/>
  <c r="D89" i="2"/>
  <c r="C90" i="2"/>
  <c r="B89" i="2"/>
  <c r="A89" i="2"/>
  <c r="E89" i="2"/>
  <c r="B90" i="2"/>
  <c r="D90" i="2"/>
  <c r="C91" i="2"/>
  <c r="E90" i="2"/>
  <c r="A90" i="2"/>
  <c r="B91" i="2"/>
  <c r="D91" i="2"/>
  <c r="C92" i="2"/>
  <c r="E91" i="2"/>
  <c r="A91" i="2"/>
  <c r="D92" i="2"/>
  <c r="C93" i="2"/>
  <c r="B92" i="2"/>
  <c r="A92" i="2"/>
  <c r="E92" i="2"/>
  <c r="D93" i="2"/>
  <c r="C94" i="2"/>
  <c r="B93" i="2"/>
  <c r="A93" i="2"/>
  <c r="E93" i="2"/>
  <c r="B94" i="2"/>
  <c r="D94" i="2"/>
  <c r="C95" i="2"/>
  <c r="E94" i="2"/>
  <c r="A94" i="2"/>
  <c r="B95" i="2"/>
  <c r="D95" i="2"/>
  <c r="C96" i="2"/>
  <c r="E95" i="2"/>
  <c r="A95" i="2"/>
  <c r="D96" i="2"/>
  <c r="C97" i="2"/>
  <c r="B96" i="2"/>
  <c r="E96" i="2"/>
  <c r="A96" i="2"/>
  <c r="D97" i="2"/>
  <c r="C98" i="2"/>
  <c r="B97" i="2"/>
  <c r="A97" i="2"/>
  <c r="E97" i="2"/>
  <c r="B98" i="2"/>
  <c r="D98" i="2"/>
  <c r="C99" i="2"/>
  <c r="A98" i="2"/>
  <c r="E98" i="2"/>
  <c r="B99" i="2"/>
  <c r="D99" i="2"/>
  <c r="C100" i="2"/>
  <c r="A99" i="2"/>
  <c r="E99" i="2"/>
  <c r="D100" i="2"/>
  <c r="C101" i="2"/>
  <c r="B100" i="2"/>
  <c r="A100" i="2"/>
  <c r="E100" i="2"/>
  <c r="D101" i="2"/>
  <c r="C102" i="2"/>
  <c r="B101" i="2"/>
  <c r="A101" i="2"/>
  <c r="E101" i="2"/>
  <c r="B102" i="2"/>
  <c r="D102" i="2"/>
  <c r="C103" i="2"/>
  <c r="E102" i="2"/>
  <c r="A102" i="2"/>
  <c r="B103" i="2"/>
  <c r="D103" i="2"/>
  <c r="C104" i="2"/>
  <c r="A103" i="2"/>
  <c r="E103" i="2"/>
  <c r="D104" i="2"/>
  <c r="C105" i="2"/>
  <c r="B104" i="2"/>
  <c r="A104" i="2"/>
  <c r="E104" i="2"/>
  <c r="D105" i="2"/>
  <c r="C106" i="2"/>
  <c r="B105" i="2"/>
  <c r="A105" i="2"/>
  <c r="E105" i="2"/>
  <c r="B106" i="2"/>
  <c r="D106" i="2"/>
  <c r="C107" i="2"/>
  <c r="E106" i="2"/>
  <c r="A106" i="2"/>
  <c r="B107" i="2"/>
  <c r="D107" i="2"/>
  <c r="C108" i="2"/>
  <c r="E107" i="2"/>
  <c r="A107" i="2"/>
  <c r="D108" i="2"/>
  <c r="C109" i="2"/>
  <c r="B108" i="2"/>
  <c r="A108" i="2"/>
  <c r="E108" i="2"/>
  <c r="D109" i="2"/>
  <c r="C110" i="2"/>
  <c r="B109" i="2"/>
  <c r="A109" i="2"/>
  <c r="E109" i="2"/>
  <c r="B110" i="2"/>
  <c r="D110" i="2"/>
  <c r="C111" i="2"/>
  <c r="A110" i="2"/>
  <c r="E110" i="2"/>
  <c r="B111" i="2"/>
  <c r="D111" i="2"/>
  <c r="C112" i="2"/>
  <c r="E111" i="2"/>
  <c r="A111" i="2"/>
  <c r="D112" i="2"/>
  <c r="C113" i="2"/>
  <c r="B112" i="2"/>
  <c r="A112" i="2"/>
  <c r="E112" i="2"/>
  <c r="D113" i="2"/>
  <c r="C114" i="2"/>
  <c r="B113" i="2"/>
  <c r="A113" i="2"/>
  <c r="E113" i="2"/>
  <c r="B114" i="2"/>
  <c r="D114" i="2"/>
  <c r="C115" i="2"/>
  <c r="A114" i="2"/>
  <c r="E114" i="2"/>
  <c r="B115" i="2"/>
  <c r="D115" i="2"/>
  <c r="C116" i="2"/>
  <c r="A115" i="2"/>
  <c r="E115" i="2"/>
  <c r="D116" i="2"/>
  <c r="B116" i="2"/>
  <c r="C117" i="2"/>
  <c r="A116" i="2"/>
  <c r="E116" i="2"/>
  <c r="D117" i="2"/>
  <c r="C118" i="2"/>
  <c r="B117" i="2"/>
  <c r="A117" i="2"/>
  <c r="E117" i="2"/>
  <c r="D118" i="2"/>
  <c r="C119" i="2"/>
  <c r="B118" i="2"/>
  <c r="A118" i="2"/>
  <c r="E118" i="2"/>
  <c r="B119" i="2"/>
  <c r="D119" i="2"/>
  <c r="C120" i="2"/>
  <c r="A119" i="2"/>
  <c r="E119" i="2"/>
  <c r="D120" i="2"/>
  <c r="B120" i="2"/>
  <c r="C121" i="2"/>
  <c r="A120" i="2"/>
  <c r="E120" i="2"/>
  <c r="D121" i="2"/>
  <c r="C122" i="2"/>
  <c r="B121" i="2"/>
  <c r="A121" i="2"/>
  <c r="E121" i="2"/>
  <c r="D122" i="2"/>
  <c r="C123" i="2"/>
  <c r="B122" i="2"/>
  <c r="E122" i="2"/>
  <c r="A122" i="2"/>
  <c r="B123" i="2"/>
  <c r="D123" i="2"/>
  <c r="C124" i="2"/>
  <c r="E123" i="2"/>
  <c r="A123" i="2"/>
  <c r="D124" i="2"/>
  <c r="B124" i="2"/>
  <c r="C125" i="2"/>
  <c r="A124" i="2"/>
  <c r="E124" i="2"/>
  <c r="D125" i="2"/>
  <c r="C126" i="2"/>
  <c r="B125" i="2"/>
  <c r="A125" i="2"/>
  <c r="E125" i="2"/>
  <c r="B126" i="2"/>
  <c r="D126" i="2"/>
  <c r="C127" i="2"/>
  <c r="A126" i="2"/>
  <c r="E126" i="2"/>
  <c r="B127" i="2"/>
  <c r="D127" i="2"/>
  <c r="C128" i="2"/>
  <c r="A127" i="2"/>
  <c r="E127" i="2"/>
  <c r="D128" i="2"/>
  <c r="C129" i="2"/>
  <c r="B128" i="2"/>
  <c r="E128" i="2"/>
  <c r="A128" i="2"/>
  <c r="D129" i="2"/>
  <c r="C130" i="2"/>
  <c r="B129" i="2"/>
  <c r="A129" i="2"/>
  <c r="E129" i="2"/>
  <c r="B130" i="2"/>
  <c r="D130" i="2"/>
  <c r="C131" i="2"/>
  <c r="A130" i="2"/>
  <c r="E130" i="2"/>
  <c r="B131" i="2"/>
  <c r="D131" i="2"/>
  <c r="C132" i="2"/>
  <c r="A131" i="2"/>
  <c r="E131" i="2"/>
  <c r="D132" i="2"/>
  <c r="C133" i="2"/>
  <c r="B132" i="2"/>
  <c r="A132" i="2"/>
  <c r="E132" i="2"/>
  <c r="D133" i="2"/>
  <c r="C134" i="2"/>
  <c r="B133" i="2"/>
  <c r="A133" i="2"/>
  <c r="E133" i="2"/>
  <c r="B134" i="2"/>
  <c r="D134" i="2"/>
  <c r="C135" i="2"/>
  <c r="E134" i="2"/>
  <c r="A134" i="2"/>
  <c r="B135" i="2"/>
  <c r="D135" i="2"/>
  <c r="C136" i="2"/>
  <c r="A135" i="2"/>
  <c r="E135" i="2"/>
  <c r="D136" i="2"/>
  <c r="C137" i="2"/>
  <c r="B136" i="2"/>
  <c r="A136" i="2"/>
  <c r="E136" i="2"/>
  <c r="D137" i="2"/>
  <c r="C138" i="2"/>
  <c r="B137" i="2"/>
  <c r="A137" i="2"/>
  <c r="E137" i="2"/>
  <c r="B138" i="2"/>
  <c r="D138" i="2"/>
  <c r="C139" i="2"/>
  <c r="E138" i="2"/>
  <c r="A138" i="2"/>
  <c r="B139" i="2"/>
  <c r="D139" i="2"/>
  <c r="C140" i="2"/>
  <c r="A139" i="2"/>
  <c r="E139" i="2"/>
  <c r="D140" i="2"/>
  <c r="C141" i="2"/>
  <c r="B140" i="2"/>
  <c r="A140" i="2"/>
  <c r="E140" i="2"/>
  <c r="D141" i="2"/>
  <c r="C142" i="2"/>
  <c r="B141" i="2"/>
  <c r="A141" i="2"/>
  <c r="E141" i="2"/>
  <c r="B142" i="2"/>
  <c r="D142" i="2"/>
  <c r="C143" i="2"/>
  <c r="E142" i="2"/>
  <c r="A142" i="2"/>
  <c r="B143" i="2"/>
  <c r="D143" i="2"/>
  <c r="C144" i="2"/>
  <c r="A143" i="2"/>
  <c r="E143" i="2"/>
  <c r="D144" i="2"/>
  <c r="C145" i="2"/>
  <c r="B144" i="2"/>
  <c r="E144" i="2"/>
  <c r="A144" i="2"/>
  <c r="D145" i="2"/>
  <c r="C146" i="2"/>
  <c r="A145" i="2"/>
  <c r="B145" i="2"/>
  <c r="E145" i="2"/>
  <c r="B146" i="2"/>
  <c r="D146" i="2"/>
  <c r="C147" i="2"/>
  <c r="A146" i="2"/>
  <c r="E146" i="2"/>
  <c r="B147" i="2"/>
  <c r="D147" i="2"/>
  <c r="C148" i="2"/>
  <c r="A147" i="2"/>
  <c r="E147" i="2"/>
  <c r="D148" i="2"/>
  <c r="C149" i="2"/>
  <c r="B148" i="2"/>
  <c r="A148" i="2"/>
  <c r="E148" i="2"/>
  <c r="D149" i="2"/>
  <c r="C150" i="2"/>
  <c r="B149" i="2"/>
  <c r="A149" i="2"/>
  <c r="E149" i="2"/>
  <c r="B150" i="2"/>
  <c r="D150" i="2"/>
  <c r="C151" i="2"/>
  <c r="E150" i="2"/>
  <c r="A150" i="2"/>
  <c r="B151" i="2"/>
  <c r="D151" i="2"/>
  <c r="C152" i="2"/>
  <c r="A151" i="2"/>
  <c r="E151" i="2"/>
  <c r="D152" i="2"/>
  <c r="C153" i="2"/>
  <c r="B152" i="2"/>
  <c r="A152" i="2"/>
  <c r="E152" i="2"/>
  <c r="D153" i="2"/>
  <c r="C154" i="2"/>
  <c r="B153" i="2"/>
  <c r="A153" i="2"/>
  <c r="E153" i="2"/>
  <c r="B154" i="2"/>
  <c r="D154" i="2"/>
  <c r="C155" i="2"/>
  <c r="A154" i="2"/>
  <c r="E154" i="2"/>
  <c r="B155" i="2"/>
  <c r="D155" i="2"/>
  <c r="C156" i="2"/>
  <c r="A155" i="2"/>
  <c r="E155" i="2"/>
  <c r="D156" i="2"/>
  <c r="C157" i="2"/>
  <c r="B156" i="2"/>
  <c r="A156" i="2"/>
  <c r="E156" i="2"/>
  <c r="B157" i="2"/>
  <c r="D157" i="2"/>
  <c r="C158" i="2"/>
  <c r="A157" i="2"/>
  <c r="E157" i="2"/>
  <c r="B158" i="2"/>
  <c r="D158" i="2"/>
  <c r="C159" i="2"/>
  <c r="A158" i="2"/>
  <c r="E158" i="2"/>
  <c r="D159" i="2"/>
  <c r="C160" i="2"/>
  <c r="E159" i="2"/>
  <c r="B159" i="2"/>
  <c r="A159" i="2"/>
  <c r="B160" i="2"/>
  <c r="D160" i="2"/>
  <c r="C161" i="2"/>
  <c r="E160" i="2"/>
  <c r="A160" i="2"/>
  <c r="B161" i="2"/>
  <c r="D161" i="2"/>
  <c r="C162" i="2"/>
  <c r="A161" i="2"/>
  <c r="E161" i="2"/>
  <c r="B162" i="2"/>
  <c r="D162" i="2"/>
  <c r="C163" i="2"/>
  <c r="A162" i="2"/>
  <c r="E162" i="2"/>
  <c r="D163" i="2"/>
  <c r="C164" i="2"/>
  <c r="E163" i="2"/>
  <c r="A163" i="2"/>
  <c r="B163" i="2"/>
  <c r="B164" i="2"/>
  <c r="D164" i="2"/>
  <c r="C165" i="2"/>
  <c r="A164" i="2"/>
  <c r="E164" i="2"/>
  <c r="B165" i="2"/>
  <c r="D165" i="2"/>
  <c r="C166" i="2"/>
  <c r="A165" i="2"/>
  <c r="E165" i="2"/>
  <c r="B166" i="2"/>
  <c r="D166" i="2"/>
  <c r="C167" i="2"/>
  <c r="E166" i="2"/>
  <c r="A166" i="2"/>
  <c r="D167" i="2"/>
  <c r="C168" i="2"/>
  <c r="B167" i="2"/>
  <c r="A167" i="2"/>
  <c r="E167" i="2"/>
  <c r="B168" i="2"/>
  <c r="D168" i="2"/>
  <c r="C169" i="2"/>
  <c r="A168" i="2"/>
  <c r="E168" i="2"/>
  <c r="B169" i="2"/>
  <c r="D169" i="2"/>
  <c r="C170" i="2"/>
  <c r="A169" i="2"/>
  <c r="E169" i="2"/>
  <c r="B170" i="2"/>
  <c r="D170" i="2"/>
  <c r="C171" i="2"/>
  <c r="A170" i="2"/>
  <c r="E170" i="2"/>
  <c r="D171" i="2"/>
  <c r="C172" i="2"/>
  <c r="B171" i="2"/>
  <c r="E171" i="2"/>
  <c r="A171" i="2"/>
  <c r="B172" i="2"/>
  <c r="D172" i="2"/>
  <c r="C173" i="2"/>
  <c r="A172" i="2"/>
  <c r="E172" i="2"/>
  <c r="B173" i="2"/>
  <c r="D173" i="2"/>
  <c r="C174" i="2"/>
  <c r="A173" i="2"/>
  <c r="E173" i="2"/>
  <c r="B174" i="2"/>
  <c r="D174" i="2"/>
  <c r="C175" i="2"/>
  <c r="A174" i="2"/>
  <c r="E174" i="2"/>
  <c r="D175" i="2"/>
  <c r="C176" i="2"/>
  <c r="B175" i="2"/>
  <c r="E175" i="2"/>
  <c r="A175" i="2"/>
  <c r="B176" i="2"/>
  <c r="D176" i="2"/>
  <c r="C177" i="2"/>
  <c r="A176" i="2"/>
  <c r="E176" i="2"/>
  <c r="B177" i="2"/>
  <c r="D177" i="2"/>
  <c r="C178" i="2"/>
  <c r="A177" i="2"/>
  <c r="E177" i="2"/>
  <c r="B178" i="2"/>
  <c r="D178" i="2"/>
  <c r="C179" i="2"/>
  <c r="A178" i="2"/>
  <c r="E178" i="2"/>
  <c r="D179" i="2"/>
  <c r="C180" i="2"/>
  <c r="E179" i="2"/>
  <c r="B179" i="2"/>
  <c r="A179" i="2"/>
  <c r="B180" i="2"/>
  <c r="D180" i="2"/>
  <c r="C181" i="2"/>
  <c r="A180" i="2"/>
  <c r="E180" i="2"/>
  <c r="B181" i="2"/>
  <c r="D181" i="2"/>
  <c r="C182" i="2"/>
  <c r="A181" i="2"/>
  <c r="E181" i="2"/>
  <c r="B182" i="2"/>
  <c r="D182" i="2"/>
  <c r="C183" i="2"/>
  <c r="A182" i="2"/>
  <c r="E182" i="2"/>
  <c r="D183" i="2"/>
  <c r="C184" i="2"/>
  <c r="B183" i="2"/>
  <c r="A183" i="2"/>
  <c r="E183" i="2"/>
  <c r="B184" i="2"/>
  <c r="D184" i="2"/>
  <c r="C185" i="2"/>
  <c r="A184" i="2"/>
  <c r="E184" i="2"/>
  <c r="B185" i="2"/>
  <c r="D185" i="2"/>
  <c r="C186" i="2"/>
  <c r="A185" i="2"/>
  <c r="E185" i="2"/>
  <c r="B186" i="2"/>
  <c r="D186" i="2"/>
  <c r="C187" i="2"/>
  <c r="A186" i="2"/>
  <c r="E186" i="2"/>
  <c r="D187" i="2"/>
  <c r="C188" i="2"/>
  <c r="B187" i="2"/>
  <c r="A187" i="2"/>
  <c r="E187" i="2"/>
  <c r="B188" i="2"/>
  <c r="D188" i="2"/>
  <c r="C189" i="2"/>
  <c r="A188" i="2"/>
  <c r="E188" i="2"/>
  <c r="B189" i="2"/>
  <c r="D189" i="2"/>
  <c r="C190" i="2"/>
  <c r="A189" i="2"/>
  <c r="E189" i="2"/>
  <c r="B190" i="2"/>
  <c r="D190" i="2"/>
  <c r="C191" i="2"/>
  <c r="A190" i="2"/>
  <c r="E190" i="2"/>
  <c r="D191" i="2"/>
  <c r="C192" i="2"/>
  <c r="E191" i="2"/>
  <c r="B191" i="2"/>
  <c r="A191" i="2"/>
  <c r="B192" i="2"/>
  <c r="D192" i="2"/>
  <c r="C193" i="2"/>
  <c r="E192" i="2"/>
  <c r="A192" i="2"/>
  <c r="B193" i="2"/>
  <c r="D193" i="2"/>
  <c r="C194" i="2"/>
  <c r="A193" i="2"/>
  <c r="E193" i="2"/>
  <c r="B194" i="2"/>
  <c r="D194" i="2"/>
  <c r="C195" i="2"/>
  <c r="A194" i="2"/>
  <c r="E194" i="2"/>
  <c r="D195" i="2"/>
  <c r="C196" i="2"/>
  <c r="E195" i="2"/>
  <c r="A195" i="2"/>
  <c r="B195" i="2"/>
  <c r="B196" i="2"/>
  <c r="D196" i="2"/>
  <c r="C197" i="2"/>
  <c r="A196" i="2"/>
  <c r="E196" i="2"/>
  <c r="B197" i="2"/>
  <c r="D197" i="2"/>
  <c r="C198" i="2"/>
  <c r="A197" i="2"/>
  <c r="E197" i="2"/>
  <c r="B198" i="2"/>
  <c r="D198" i="2"/>
  <c r="C199" i="2"/>
  <c r="A198" i="2"/>
  <c r="E198" i="2"/>
  <c r="C200" i="2"/>
  <c r="B199" i="2"/>
  <c r="A199" i="2"/>
  <c r="D199" i="2"/>
  <c r="E199" i="2"/>
  <c r="B200" i="2"/>
  <c r="C201" i="2"/>
  <c r="A200" i="2"/>
  <c r="E200" i="2"/>
  <c r="D200" i="2"/>
  <c r="B201" i="2"/>
  <c r="C202" i="2"/>
  <c r="A201" i="2"/>
  <c r="E201" i="2"/>
  <c r="D201" i="2"/>
  <c r="B202" i="2"/>
  <c r="C203" i="2"/>
  <c r="A202" i="2"/>
  <c r="D202" i="2"/>
  <c r="E202" i="2"/>
  <c r="C204" i="2"/>
  <c r="B203" i="2"/>
  <c r="E203" i="2"/>
  <c r="D203" i="2"/>
  <c r="A203" i="2"/>
  <c r="B204" i="2"/>
  <c r="C205" i="2"/>
  <c r="A204" i="2"/>
  <c r="D204" i="2"/>
  <c r="E204" i="2"/>
  <c r="B205" i="2"/>
  <c r="C206" i="2"/>
  <c r="A205" i="2"/>
  <c r="E205" i="2"/>
  <c r="D205" i="2"/>
  <c r="B206" i="2"/>
  <c r="C207" i="2"/>
  <c r="D206" i="2"/>
  <c r="A206" i="2"/>
  <c r="E206" i="2"/>
  <c r="C208" i="2"/>
  <c r="B207" i="2"/>
  <c r="E207" i="2"/>
  <c r="A207" i="2"/>
  <c r="D207" i="2"/>
  <c r="B208" i="2"/>
  <c r="C209" i="2"/>
  <c r="E208" i="2"/>
  <c r="A208" i="2"/>
  <c r="D208" i="2"/>
  <c r="B209" i="2"/>
  <c r="C210" i="2"/>
  <c r="A209" i="2"/>
  <c r="E209" i="2"/>
  <c r="D209" i="2"/>
  <c r="B210" i="2"/>
  <c r="C211" i="2"/>
  <c r="A210" i="2"/>
  <c r="D210" i="2"/>
  <c r="E210" i="2"/>
  <c r="C212" i="2"/>
  <c r="E211" i="2"/>
  <c r="B211" i="2"/>
  <c r="A211" i="2"/>
  <c r="D211" i="2"/>
  <c r="B212" i="2"/>
  <c r="C213" i="2"/>
  <c r="A212" i="2"/>
  <c r="D212" i="2"/>
  <c r="E212" i="2"/>
  <c r="B213" i="2"/>
  <c r="C214" i="2"/>
  <c r="A213" i="2"/>
  <c r="E213" i="2"/>
  <c r="D213" i="2"/>
  <c r="B214" i="2"/>
  <c r="C215" i="2"/>
  <c r="D214" i="2"/>
  <c r="E214" i="2"/>
  <c r="A214" i="2"/>
  <c r="C216" i="2"/>
  <c r="B215" i="2"/>
  <c r="A215" i="2"/>
  <c r="E215" i="2"/>
  <c r="D215" i="2"/>
  <c r="B216" i="2"/>
  <c r="C217" i="2"/>
  <c r="A216" i="2"/>
  <c r="E216" i="2"/>
  <c r="D216" i="2"/>
  <c r="B217" i="2"/>
  <c r="C218" i="2"/>
  <c r="A217" i="2"/>
  <c r="E217" i="2"/>
  <c r="D217" i="2"/>
  <c r="B218" i="2"/>
  <c r="C219" i="2"/>
  <c r="A218" i="2"/>
  <c r="D218" i="2"/>
  <c r="E218" i="2"/>
  <c r="C220" i="2"/>
  <c r="B219" i="2"/>
  <c r="E219" i="2"/>
  <c r="A219" i="2"/>
  <c r="D219" i="2"/>
  <c r="B220" i="2"/>
  <c r="C221" i="2"/>
  <c r="A220" i="2"/>
  <c r="D220" i="2"/>
  <c r="E220" i="2"/>
  <c r="B221" i="2"/>
  <c r="C222" i="2"/>
  <c r="A221" i="2"/>
  <c r="E221" i="2"/>
  <c r="D221" i="2"/>
  <c r="B222" i="2"/>
  <c r="C223" i="2"/>
  <c r="A222" i="2"/>
  <c r="D222" i="2"/>
  <c r="E222" i="2"/>
  <c r="C224" i="2"/>
  <c r="E223" i="2"/>
  <c r="B223" i="2"/>
  <c r="A223" i="2"/>
  <c r="D223" i="2"/>
  <c r="B224" i="2"/>
  <c r="C225" i="2"/>
  <c r="E224" i="2"/>
  <c r="A224" i="2"/>
  <c r="D224" i="2"/>
  <c r="B225" i="2"/>
  <c r="C226" i="2"/>
  <c r="A225" i="2"/>
  <c r="D225" i="2"/>
  <c r="E225" i="2"/>
  <c r="B226" i="2"/>
  <c r="C227" i="2"/>
  <c r="A226" i="2"/>
  <c r="D226" i="2"/>
  <c r="E226" i="2"/>
  <c r="C228" i="2"/>
  <c r="E227" i="2"/>
  <c r="A227" i="2"/>
  <c r="D227" i="2"/>
  <c r="B227" i="2"/>
  <c r="B228" i="2"/>
  <c r="C229" i="2"/>
  <c r="A228" i="2"/>
  <c r="D228" i="2"/>
  <c r="E228" i="2"/>
  <c r="B229" i="2"/>
  <c r="C230" i="2"/>
  <c r="A229" i="2"/>
  <c r="E229" i="2"/>
  <c r="D229" i="2"/>
  <c r="B230" i="2"/>
  <c r="C231" i="2"/>
  <c r="D230" i="2"/>
  <c r="E230" i="2"/>
  <c r="A230" i="2"/>
  <c r="C232" i="2"/>
  <c r="B231" i="2"/>
  <c r="A231" i="2"/>
  <c r="E231" i="2"/>
  <c r="D231" i="2"/>
  <c r="B232" i="2"/>
  <c r="C233" i="2"/>
  <c r="A232" i="2"/>
  <c r="E232" i="2"/>
  <c r="D232" i="2"/>
  <c r="B233" i="2"/>
  <c r="C234" i="2"/>
  <c r="A233" i="2"/>
  <c r="E233" i="2"/>
  <c r="D233" i="2"/>
  <c r="B234" i="2"/>
  <c r="C235" i="2"/>
  <c r="A234" i="2"/>
  <c r="D234" i="2"/>
  <c r="E234" i="2"/>
  <c r="B235" i="2"/>
  <c r="C236" i="2"/>
  <c r="E235" i="2"/>
  <c r="D235" i="2"/>
  <c r="A235" i="2"/>
  <c r="B236" i="2"/>
  <c r="C237" i="2"/>
  <c r="A236" i="2"/>
  <c r="D236" i="2"/>
  <c r="E236" i="2"/>
  <c r="C238" i="2"/>
  <c r="A237" i="2"/>
  <c r="B237" i="2"/>
  <c r="E237" i="2"/>
  <c r="D237" i="2"/>
  <c r="B238" i="2"/>
  <c r="C239" i="2"/>
  <c r="A238" i="2"/>
  <c r="D238" i="2"/>
  <c r="E238" i="2"/>
  <c r="C240" i="2"/>
  <c r="E239" i="2"/>
  <c r="B239" i="2"/>
  <c r="A239" i="2"/>
  <c r="D239" i="2"/>
  <c r="B240" i="2"/>
  <c r="C241" i="2"/>
  <c r="A240" i="2"/>
  <c r="E240" i="2"/>
  <c r="D240" i="2"/>
  <c r="C242" i="2"/>
  <c r="B241" i="2"/>
  <c r="A241" i="2"/>
  <c r="E241" i="2"/>
  <c r="D241" i="2"/>
  <c r="B242" i="2"/>
  <c r="C243" i="2"/>
  <c r="A242" i="2"/>
  <c r="D242" i="2"/>
  <c r="E242" i="2"/>
  <c r="C244" i="2"/>
  <c r="B243" i="2"/>
  <c r="E243" i="2"/>
  <c r="A243" i="2"/>
  <c r="D243" i="2"/>
  <c r="B244" i="2"/>
  <c r="C245" i="2"/>
  <c r="A244" i="2"/>
  <c r="D244" i="2"/>
  <c r="E244" i="2"/>
  <c r="C246" i="2"/>
  <c r="A245" i="2"/>
  <c r="E245" i="2"/>
  <c r="B245" i="2"/>
  <c r="D245" i="2"/>
  <c r="B246" i="2"/>
  <c r="C247" i="2"/>
  <c r="E246" i="2"/>
  <c r="A246" i="2"/>
  <c r="D246" i="2"/>
  <c r="C248" i="2"/>
  <c r="A247" i="2"/>
  <c r="E247" i="2"/>
  <c r="B247" i="2"/>
  <c r="D247" i="2"/>
  <c r="B248" i="2"/>
  <c r="C249" i="2"/>
  <c r="A248" i="2"/>
  <c r="E248" i="2"/>
  <c r="D248" i="2"/>
  <c r="C250" i="2"/>
  <c r="B249" i="2"/>
  <c r="A249" i="2"/>
  <c r="E249" i="2"/>
  <c r="D249" i="2"/>
  <c r="B250" i="2"/>
  <c r="C251" i="2"/>
  <c r="A250" i="2"/>
  <c r="D250" i="2"/>
  <c r="E250" i="2"/>
  <c r="C252" i="2"/>
  <c r="B251" i="2"/>
  <c r="E251" i="2"/>
  <c r="D251" i="2"/>
  <c r="A251" i="2"/>
  <c r="B252" i="2"/>
  <c r="C253" i="2"/>
  <c r="A252" i="2"/>
  <c r="D252" i="2"/>
  <c r="E252" i="2"/>
  <c r="C254" i="2"/>
  <c r="A253" i="2"/>
  <c r="B253" i="2"/>
  <c r="E253" i="2"/>
  <c r="D253" i="2"/>
  <c r="B254" i="2"/>
  <c r="C255" i="2"/>
  <c r="A254" i="2"/>
  <c r="D254" i="2"/>
  <c r="E254" i="2"/>
  <c r="C256" i="2"/>
  <c r="E255" i="2"/>
  <c r="B255" i="2"/>
  <c r="A255" i="2"/>
  <c r="D255" i="2"/>
  <c r="B256" i="2"/>
  <c r="C257" i="2"/>
  <c r="E256" i="2"/>
  <c r="A256" i="2"/>
  <c r="D256" i="2"/>
  <c r="C258" i="2"/>
  <c r="B257" i="2"/>
  <c r="A257" i="2"/>
  <c r="E257" i="2"/>
  <c r="D257" i="2"/>
  <c r="B258" i="2"/>
  <c r="C259" i="2"/>
  <c r="A258" i="2"/>
  <c r="D258" i="2"/>
  <c r="E258" i="2"/>
  <c r="C260" i="2"/>
  <c r="B259" i="2"/>
  <c r="E259" i="2"/>
  <c r="A259" i="2"/>
  <c r="D259" i="2"/>
  <c r="B260" i="2"/>
  <c r="C261" i="2"/>
  <c r="A260" i="2"/>
  <c r="E260" i="2"/>
  <c r="D260" i="2"/>
  <c r="C262" i="2"/>
  <c r="A261" i="2"/>
  <c r="E261" i="2"/>
  <c r="B261" i="2"/>
  <c r="D261" i="2"/>
  <c r="B262" i="2"/>
  <c r="C263" i="2"/>
  <c r="A262" i="2"/>
  <c r="D262" i="2"/>
  <c r="E262" i="2"/>
  <c r="C264" i="2"/>
  <c r="A263" i="2"/>
  <c r="E263" i="2"/>
  <c r="B263" i="2"/>
  <c r="D263" i="2"/>
  <c r="B264" i="2"/>
  <c r="C265" i="2"/>
  <c r="A264" i="2"/>
  <c r="E264" i="2"/>
  <c r="D264" i="2"/>
  <c r="C266" i="2"/>
  <c r="B265" i="2"/>
  <c r="A265" i="2"/>
  <c r="D265" i="2"/>
  <c r="E265" i="2"/>
  <c r="B266" i="2"/>
  <c r="C267" i="2"/>
  <c r="A266" i="2"/>
  <c r="D266" i="2"/>
  <c r="E266" i="2"/>
  <c r="C268" i="2"/>
  <c r="B267" i="2"/>
  <c r="E267" i="2"/>
  <c r="D267" i="2"/>
  <c r="A267" i="2"/>
  <c r="B268" i="2"/>
  <c r="C269" i="2"/>
  <c r="A268" i="2"/>
  <c r="D268" i="2"/>
  <c r="E268" i="2"/>
  <c r="C270" i="2"/>
  <c r="A269" i="2"/>
  <c r="B269" i="2"/>
  <c r="E269" i="2"/>
  <c r="D269" i="2"/>
  <c r="B270" i="2"/>
  <c r="C271" i="2"/>
  <c r="A270" i="2"/>
  <c r="E270" i="2"/>
  <c r="D270" i="2"/>
  <c r="C272" i="2"/>
  <c r="E271" i="2"/>
  <c r="B271" i="2"/>
  <c r="A271" i="2"/>
  <c r="D271" i="2"/>
  <c r="B272" i="2"/>
  <c r="C273" i="2"/>
  <c r="E272" i="2"/>
  <c r="A272" i="2"/>
  <c r="D272" i="2"/>
  <c r="C274" i="2"/>
  <c r="B273" i="2"/>
  <c r="A273" i="2"/>
  <c r="E273" i="2"/>
  <c r="D273" i="2"/>
  <c r="B274" i="2"/>
  <c r="C275" i="2"/>
  <c r="A274" i="2"/>
  <c r="D274" i="2"/>
  <c r="E274" i="2"/>
  <c r="C276" i="2"/>
  <c r="B275" i="2"/>
  <c r="D275" i="2"/>
  <c r="A275" i="2"/>
  <c r="E275" i="2"/>
  <c r="B276" i="2"/>
  <c r="C277" i="2"/>
  <c r="A276" i="2"/>
  <c r="D276" i="2"/>
  <c r="E276" i="2"/>
  <c r="C278" i="2"/>
  <c r="A277" i="2"/>
  <c r="E277" i="2"/>
  <c r="B277" i="2"/>
  <c r="D277" i="2"/>
  <c r="B278" i="2"/>
  <c r="C279" i="2"/>
  <c r="D278" i="2"/>
  <c r="E278" i="2"/>
  <c r="A278" i="2"/>
  <c r="C280" i="2"/>
  <c r="A279" i="2"/>
  <c r="E279" i="2"/>
  <c r="B279" i="2"/>
  <c r="D279" i="2"/>
  <c r="B280" i="2"/>
  <c r="C281" i="2"/>
  <c r="A280" i="2"/>
  <c r="E280" i="2"/>
  <c r="D280" i="2"/>
  <c r="C282" i="2"/>
  <c r="B281" i="2"/>
  <c r="A281" i="2"/>
  <c r="E281" i="2"/>
  <c r="D281" i="2"/>
  <c r="B282" i="2"/>
  <c r="C283" i="2"/>
  <c r="A282" i="2"/>
  <c r="D282" i="2"/>
  <c r="E282" i="2"/>
  <c r="C284" i="2"/>
  <c r="B283" i="2"/>
  <c r="E283" i="2"/>
  <c r="A283" i="2"/>
  <c r="D283" i="2"/>
  <c r="B284" i="2"/>
  <c r="C285" i="2"/>
  <c r="A284" i="2"/>
  <c r="D284" i="2"/>
  <c r="E284" i="2"/>
  <c r="C286" i="2"/>
  <c r="A285" i="2"/>
  <c r="B285" i="2"/>
  <c r="E285" i="2"/>
  <c r="D285" i="2"/>
  <c r="B286" i="2"/>
  <c r="C287" i="2"/>
  <c r="A286" i="2"/>
  <c r="D286" i="2"/>
  <c r="E286" i="2"/>
  <c r="C288" i="2"/>
  <c r="B287" i="2"/>
  <c r="A287" i="2"/>
  <c r="D287" i="2"/>
  <c r="E287" i="2"/>
  <c r="B288" i="2"/>
  <c r="C289" i="2"/>
  <c r="D288" i="2"/>
  <c r="A288" i="2"/>
  <c r="E288" i="2"/>
  <c r="C290" i="2"/>
  <c r="B289" i="2"/>
  <c r="A289" i="2"/>
  <c r="D289" i="2"/>
  <c r="E289" i="2"/>
  <c r="B290" i="2"/>
  <c r="C291" i="2"/>
  <c r="A290" i="2"/>
  <c r="D290" i="2"/>
  <c r="E290" i="2"/>
  <c r="C292" i="2"/>
  <c r="B291" i="2"/>
  <c r="A291" i="2"/>
  <c r="D291" i="2"/>
  <c r="E291" i="2"/>
  <c r="B292" i="2"/>
  <c r="C293" i="2"/>
  <c r="A292" i="2"/>
  <c r="D292" i="2"/>
  <c r="E292" i="2"/>
  <c r="C294" i="2"/>
  <c r="A293" i="2"/>
  <c r="B293" i="2"/>
  <c r="D293" i="2"/>
  <c r="E293" i="2"/>
  <c r="B294" i="2"/>
  <c r="C295" i="2"/>
  <c r="D294" i="2"/>
  <c r="E294" i="2"/>
  <c r="A294" i="2"/>
  <c r="C296" i="2"/>
  <c r="A295" i="2"/>
  <c r="D295" i="2"/>
  <c r="E295" i="2"/>
  <c r="B295" i="2"/>
  <c r="B296" i="2"/>
  <c r="C297" i="2"/>
  <c r="A296" i="2"/>
  <c r="D296" i="2"/>
  <c r="E296" i="2"/>
  <c r="C298" i="2"/>
  <c r="B297" i="2"/>
  <c r="A297" i="2"/>
  <c r="D297" i="2"/>
  <c r="E297" i="2"/>
  <c r="B298" i="2"/>
  <c r="C299" i="2"/>
  <c r="A298" i="2"/>
  <c r="D298" i="2"/>
  <c r="E298" i="2"/>
  <c r="C300" i="2"/>
  <c r="B299" i="2"/>
  <c r="D299" i="2"/>
  <c r="E299" i="2"/>
  <c r="A299" i="2"/>
  <c r="B300" i="2"/>
  <c r="C301" i="2"/>
  <c r="A300" i="2"/>
  <c r="D300" i="2"/>
  <c r="E300" i="2"/>
  <c r="C302" i="2"/>
  <c r="A301" i="2"/>
  <c r="B301" i="2"/>
  <c r="D301" i="2"/>
  <c r="E301" i="2"/>
  <c r="B302" i="2"/>
  <c r="C303" i="2"/>
  <c r="A302" i="2"/>
  <c r="D302" i="2"/>
  <c r="E302" i="2"/>
  <c r="C304" i="2"/>
  <c r="B303" i="2"/>
  <c r="A303" i="2"/>
  <c r="D303" i="2"/>
  <c r="E303" i="2"/>
  <c r="B304" i="2"/>
  <c r="C305" i="2"/>
  <c r="A304" i="2"/>
  <c r="D304" i="2"/>
  <c r="E304" i="2"/>
  <c r="C306" i="2"/>
  <c r="B305" i="2"/>
  <c r="A305" i="2"/>
  <c r="D305" i="2"/>
  <c r="E305" i="2"/>
  <c r="B306" i="2"/>
  <c r="C307" i="2"/>
  <c r="A306" i="2"/>
  <c r="D306" i="2"/>
  <c r="E306" i="2"/>
  <c r="C308" i="2"/>
  <c r="B307" i="2"/>
  <c r="A307" i="2"/>
  <c r="D307" i="2"/>
  <c r="E307" i="2"/>
  <c r="B308" i="2"/>
  <c r="C309" i="2"/>
  <c r="A308" i="2"/>
  <c r="D308" i="2"/>
  <c r="E308" i="2"/>
  <c r="C310" i="2"/>
  <c r="A309" i="2"/>
  <c r="B309" i="2"/>
  <c r="D309" i="2"/>
  <c r="E309" i="2"/>
  <c r="B310" i="2"/>
  <c r="C311" i="2"/>
  <c r="D310" i="2"/>
  <c r="A310" i="2"/>
  <c r="E310" i="2"/>
  <c r="C312" i="2"/>
  <c r="A311" i="2"/>
  <c r="B311" i="2"/>
  <c r="D311" i="2"/>
  <c r="E311" i="2"/>
  <c r="B312" i="2"/>
  <c r="C313" i="2"/>
  <c r="A312" i="2"/>
  <c r="D312" i="2"/>
  <c r="E312" i="2"/>
  <c r="C314" i="2"/>
  <c r="B313" i="2"/>
  <c r="A313" i="2"/>
  <c r="E313" i="2"/>
  <c r="D313" i="2"/>
  <c r="B314" i="2"/>
  <c r="C315" i="2"/>
  <c r="A314" i="2"/>
  <c r="D314" i="2"/>
  <c r="E314" i="2"/>
  <c r="C316" i="2"/>
  <c r="B315" i="2"/>
  <c r="A315" i="2"/>
  <c r="D315" i="2"/>
  <c r="E315" i="2"/>
  <c r="B316" i="2"/>
  <c r="C317" i="2"/>
  <c r="A316" i="2"/>
  <c r="E316" i="2"/>
  <c r="D316" i="2"/>
  <c r="C318" i="2"/>
  <c r="A317" i="2"/>
  <c r="B317" i="2"/>
  <c r="D317" i="2"/>
  <c r="E317" i="2"/>
  <c r="B318" i="2"/>
  <c r="C319" i="2"/>
  <c r="A318" i="2"/>
  <c r="D318" i="2"/>
  <c r="E318" i="2"/>
  <c r="C320" i="2"/>
  <c r="B319" i="2"/>
  <c r="A319" i="2"/>
  <c r="D319" i="2"/>
  <c r="E319" i="2"/>
  <c r="B320" i="2"/>
  <c r="C321" i="2"/>
  <c r="D320" i="2"/>
  <c r="E320" i="2"/>
  <c r="A320" i="2"/>
  <c r="C322" i="2"/>
  <c r="B321" i="2"/>
  <c r="A321" i="2"/>
  <c r="D321" i="2"/>
  <c r="E321" i="2"/>
  <c r="B322" i="2"/>
  <c r="C323" i="2"/>
  <c r="A322" i="2"/>
  <c r="E322" i="2"/>
  <c r="D322" i="2"/>
  <c r="C324" i="2"/>
  <c r="B323" i="2"/>
  <c r="A323" i="2"/>
  <c r="E323" i="2"/>
  <c r="D323" i="2"/>
  <c r="B324" i="2"/>
  <c r="C325" i="2"/>
  <c r="A324" i="2"/>
  <c r="E324" i="2"/>
  <c r="D324" i="2"/>
  <c r="C326" i="2"/>
  <c r="A325" i="2"/>
  <c r="B325" i="2"/>
  <c r="D325" i="2"/>
  <c r="E325" i="2"/>
  <c r="B326" i="2"/>
  <c r="C327" i="2"/>
  <c r="A326" i="2"/>
  <c r="D326" i="2"/>
  <c r="E326" i="2"/>
  <c r="C328" i="2"/>
  <c r="A327" i="2"/>
  <c r="B327" i="2"/>
  <c r="E327" i="2"/>
  <c r="D327" i="2"/>
  <c r="B328" i="2"/>
  <c r="C329" i="2"/>
  <c r="A328" i="2"/>
  <c r="E328" i="2"/>
  <c r="D328" i="2"/>
  <c r="C330" i="2"/>
  <c r="B329" i="2"/>
  <c r="A329" i="2"/>
  <c r="E329" i="2"/>
  <c r="D329" i="2"/>
  <c r="B330" i="2"/>
  <c r="C331" i="2"/>
  <c r="A330" i="2"/>
  <c r="D330" i="2"/>
  <c r="E330" i="2"/>
  <c r="C332" i="2"/>
  <c r="B331" i="2"/>
  <c r="A331" i="2"/>
  <c r="D331" i="2"/>
  <c r="E331" i="2"/>
  <c r="B332" i="2"/>
  <c r="C333" i="2"/>
  <c r="A332" i="2"/>
  <c r="D332" i="2"/>
  <c r="E332" i="2"/>
  <c r="C334" i="2"/>
  <c r="A333" i="2"/>
  <c r="B333" i="2"/>
  <c r="D333" i="2"/>
  <c r="E333" i="2"/>
  <c r="B334" i="2"/>
  <c r="C335" i="2"/>
  <c r="A334" i="2"/>
  <c r="E334" i="2"/>
  <c r="D334" i="2"/>
  <c r="C336" i="2"/>
  <c r="B335" i="2"/>
  <c r="A335" i="2"/>
  <c r="D335" i="2"/>
  <c r="E335" i="2"/>
  <c r="B336" i="2"/>
  <c r="C337" i="2"/>
  <c r="E336" i="2"/>
  <c r="D336" i="2"/>
  <c r="A336" i="2"/>
  <c r="C338" i="2"/>
  <c r="B337" i="2"/>
  <c r="A337" i="2"/>
  <c r="D337" i="2"/>
  <c r="E337" i="2"/>
  <c r="B338" i="2"/>
  <c r="C339" i="2"/>
  <c r="A338" i="2"/>
  <c r="D338" i="2"/>
  <c r="E338" i="2"/>
  <c r="C340" i="2"/>
  <c r="A339" i="2"/>
  <c r="B339" i="2"/>
  <c r="E339" i="2"/>
  <c r="D339" i="2"/>
  <c r="B340" i="2"/>
  <c r="A340" i="2"/>
  <c r="D340" i="2"/>
  <c r="E340" i="2"/>
  <c r="C341" i="2"/>
  <c r="C342" i="2"/>
  <c r="B341" i="2"/>
  <c r="A341" i="2"/>
  <c r="D341" i="2"/>
  <c r="E341" i="2"/>
  <c r="B342" i="2"/>
  <c r="C343" i="2"/>
  <c r="E342" i="2"/>
  <c r="D342" i="2"/>
  <c r="A342" i="2"/>
  <c r="C344" i="2"/>
  <c r="A343" i="2"/>
  <c r="B343" i="2"/>
  <c r="E343" i="2"/>
  <c r="D343" i="2"/>
  <c r="B344" i="2"/>
  <c r="A344" i="2"/>
  <c r="C345" i="2"/>
  <c r="D344" i="2"/>
  <c r="E344" i="2"/>
  <c r="C346" i="2"/>
  <c r="B345" i="2"/>
  <c r="A345" i="2"/>
  <c r="E345" i="2"/>
  <c r="D345" i="2"/>
  <c r="B346" i="2"/>
  <c r="A346" i="2"/>
  <c r="E346" i="2"/>
  <c r="D346" i="2"/>
  <c r="C347" i="2"/>
  <c r="C348" i="2"/>
  <c r="B347" i="2"/>
  <c r="A347" i="2"/>
  <c r="E347" i="2"/>
  <c r="D347" i="2"/>
  <c r="B348" i="2"/>
  <c r="A348" i="2"/>
  <c r="C349" i="2"/>
  <c r="D348" i="2"/>
  <c r="E348" i="2"/>
  <c r="C350" i="2"/>
  <c r="B349" i="2"/>
  <c r="A349" i="2"/>
  <c r="D349" i="2"/>
  <c r="E349" i="2"/>
  <c r="B350" i="2"/>
  <c r="A350" i="2"/>
  <c r="C351" i="2"/>
  <c r="D350" i="2"/>
  <c r="E350" i="2"/>
  <c r="C352" i="2"/>
  <c r="A351" i="2"/>
  <c r="B351" i="2"/>
  <c r="E351" i="2"/>
  <c r="D351" i="2"/>
  <c r="B352" i="2"/>
  <c r="C353" i="2"/>
  <c r="D352" i="2"/>
  <c r="A352" i="2"/>
  <c r="E352" i="2"/>
  <c r="C354" i="2"/>
  <c r="B353" i="2"/>
  <c r="A353" i="2"/>
  <c r="D353" i="2"/>
  <c r="E353" i="2"/>
  <c r="B354" i="2"/>
  <c r="A354" i="2"/>
  <c r="C355" i="2"/>
  <c r="D354" i="2"/>
  <c r="E354" i="2"/>
  <c r="C356" i="2"/>
  <c r="A355" i="2"/>
  <c r="B355" i="2"/>
  <c r="E355" i="2"/>
  <c r="D355" i="2"/>
  <c r="B356" i="2"/>
  <c r="A356" i="2"/>
  <c r="E356" i="2"/>
  <c r="C357" i="2"/>
  <c r="D356" i="2"/>
  <c r="C358" i="2"/>
  <c r="B357" i="2"/>
  <c r="A357" i="2"/>
  <c r="D357" i="2"/>
  <c r="E357" i="2"/>
  <c r="B358" i="2"/>
  <c r="C359" i="2"/>
  <c r="D358" i="2"/>
  <c r="E358" i="2"/>
  <c r="A358" i="2"/>
  <c r="C360" i="2"/>
  <c r="A359" i="2"/>
  <c r="B359" i="2"/>
  <c r="E359" i="2"/>
  <c r="D359" i="2"/>
  <c r="B360" i="2"/>
  <c r="A360" i="2"/>
  <c r="C361" i="2"/>
  <c r="E360" i="2"/>
  <c r="D360" i="2"/>
  <c r="C362" i="2"/>
  <c r="B361" i="2"/>
  <c r="A361" i="2"/>
  <c r="E361" i="2"/>
  <c r="D361" i="2"/>
  <c r="B362" i="2"/>
  <c r="A362" i="2"/>
  <c r="D362" i="2"/>
  <c r="E362" i="2"/>
  <c r="C363" i="2"/>
  <c r="C364" i="2"/>
  <c r="B363" i="2"/>
  <c r="A363" i="2"/>
  <c r="D363" i="2"/>
  <c r="E363" i="2"/>
  <c r="B364" i="2"/>
  <c r="A364" i="2"/>
  <c r="C365" i="2"/>
  <c r="D364" i="2"/>
  <c r="E364" i="2"/>
  <c r="C366" i="2"/>
  <c r="B365" i="2"/>
  <c r="A365" i="2"/>
  <c r="E365" i="2"/>
  <c r="D365" i="2"/>
  <c r="B366" i="2"/>
  <c r="A366" i="2"/>
  <c r="C367" i="2"/>
  <c r="E366" i="2"/>
  <c r="D366" i="2"/>
  <c r="C368" i="2"/>
  <c r="A367" i="2"/>
  <c r="D367" i="2"/>
  <c r="E367" i="2"/>
  <c r="B367" i="2"/>
  <c r="B368" i="2"/>
  <c r="C369" i="2"/>
  <c r="A368" i="2"/>
  <c r="E368" i="2"/>
  <c r="D368" i="2"/>
  <c r="C370" i="2"/>
  <c r="B369" i="2"/>
  <c r="A369" i="2"/>
  <c r="E369" i="2"/>
  <c r="D369" i="2"/>
  <c r="B370" i="2"/>
  <c r="A370" i="2"/>
  <c r="C371" i="2"/>
  <c r="E370" i="2"/>
  <c r="D370" i="2"/>
  <c r="C372" i="2"/>
  <c r="A371" i="2"/>
  <c r="B371" i="2"/>
  <c r="E371" i="2"/>
  <c r="D371" i="2"/>
  <c r="B372" i="2"/>
  <c r="A372" i="2"/>
  <c r="C373" i="2"/>
  <c r="D372" i="2"/>
  <c r="E372" i="2"/>
  <c r="C374" i="2"/>
  <c r="B373" i="2"/>
  <c r="A373" i="2"/>
  <c r="D373" i="2"/>
  <c r="E373" i="2"/>
  <c r="B374" i="2"/>
  <c r="C375" i="2"/>
  <c r="E374" i="2"/>
  <c r="A374" i="2"/>
  <c r="D374" i="2"/>
  <c r="C376" i="2"/>
  <c r="A375" i="2"/>
  <c r="B375" i="2"/>
  <c r="D375" i="2"/>
  <c r="E375" i="2"/>
  <c r="B376" i="2"/>
  <c r="A376" i="2"/>
  <c r="C377" i="2"/>
  <c r="D376" i="2"/>
  <c r="E376" i="2"/>
  <c r="C378" i="2"/>
  <c r="B377" i="2"/>
  <c r="A377" i="2"/>
  <c r="E377" i="2"/>
  <c r="D377" i="2"/>
  <c r="B378" i="2"/>
  <c r="A378" i="2"/>
  <c r="D378" i="2"/>
  <c r="C379" i="2"/>
  <c r="E378" i="2"/>
  <c r="C380" i="2"/>
  <c r="B379" i="2"/>
  <c r="A379" i="2"/>
  <c r="E379" i="2"/>
  <c r="D379" i="2"/>
  <c r="B380" i="2"/>
  <c r="A380" i="2"/>
  <c r="C381" i="2"/>
  <c r="D380" i="2"/>
  <c r="E380" i="2"/>
  <c r="C382" i="2"/>
  <c r="B381" i="2"/>
  <c r="A381" i="2"/>
  <c r="D381" i="2"/>
  <c r="E381" i="2"/>
  <c r="B382" i="2"/>
  <c r="A382" i="2"/>
  <c r="C383" i="2"/>
  <c r="E382" i="2"/>
  <c r="D382" i="2"/>
  <c r="C384" i="2"/>
  <c r="A383" i="2"/>
  <c r="B383" i="2"/>
  <c r="D383" i="2"/>
  <c r="E383" i="2"/>
  <c r="B384" i="2"/>
  <c r="C385" i="2"/>
  <c r="E384" i="2"/>
  <c r="D384" i="2"/>
  <c r="A384" i="2"/>
  <c r="C386" i="2"/>
  <c r="B385" i="2"/>
  <c r="A385" i="2"/>
  <c r="D385" i="2"/>
  <c r="E385" i="2"/>
  <c r="B386" i="2"/>
  <c r="A386" i="2"/>
  <c r="C387" i="2"/>
  <c r="E386" i="2"/>
  <c r="D386" i="2"/>
  <c r="C388" i="2"/>
  <c r="A387" i="2"/>
  <c r="B387" i="2"/>
  <c r="D387" i="2"/>
  <c r="E387" i="2"/>
  <c r="B388" i="2"/>
  <c r="A388" i="2"/>
  <c r="E388" i="2"/>
  <c r="D388" i="2"/>
  <c r="C389" i="2"/>
  <c r="C390" i="2"/>
  <c r="B389" i="2"/>
  <c r="A389" i="2"/>
  <c r="D389" i="2"/>
  <c r="E389" i="2"/>
  <c r="B390" i="2"/>
  <c r="C391" i="2"/>
  <c r="A390" i="2"/>
  <c r="E390" i="2"/>
  <c r="D390" i="2"/>
  <c r="C392" i="2"/>
  <c r="A391" i="2"/>
  <c r="B391" i="2"/>
  <c r="E391" i="2"/>
  <c r="D391" i="2"/>
  <c r="B392" i="2"/>
  <c r="A392" i="2"/>
  <c r="C393" i="2"/>
  <c r="E392" i="2"/>
  <c r="D392" i="2"/>
  <c r="C394" i="2"/>
  <c r="B393" i="2"/>
  <c r="A393" i="2"/>
  <c r="E393" i="2"/>
  <c r="D393" i="2"/>
  <c r="B394" i="2"/>
  <c r="A394" i="2"/>
  <c r="C395" i="2"/>
  <c r="E394" i="2"/>
  <c r="D394" i="2"/>
  <c r="C396" i="2"/>
  <c r="B395" i="2"/>
  <c r="A395" i="2"/>
  <c r="E395" i="2"/>
  <c r="D395" i="2"/>
  <c r="B396" i="2"/>
  <c r="A396" i="2"/>
  <c r="C397" i="2"/>
  <c r="D396" i="2"/>
  <c r="E396" i="2"/>
  <c r="C398" i="2"/>
  <c r="B397" i="2"/>
  <c r="A397" i="2"/>
  <c r="E397" i="2"/>
  <c r="D397" i="2"/>
  <c r="B398" i="2"/>
  <c r="A398" i="2"/>
  <c r="C399" i="2"/>
  <c r="D398" i="2"/>
  <c r="E398" i="2"/>
  <c r="C400" i="2"/>
  <c r="A399" i="2"/>
  <c r="B399" i="2"/>
  <c r="E399" i="2"/>
  <c r="D399" i="2"/>
  <c r="B400" i="2"/>
  <c r="C401" i="2"/>
  <c r="D400" i="2"/>
  <c r="E400" i="2"/>
  <c r="A400" i="2"/>
  <c r="C402" i="2"/>
  <c r="B401" i="2"/>
  <c r="A401" i="2"/>
  <c r="E401" i="2"/>
  <c r="D401" i="2"/>
  <c r="B402" i="2"/>
  <c r="C403" i="2"/>
  <c r="A402" i="2"/>
  <c r="E402" i="2"/>
  <c r="D402" i="2"/>
  <c r="C404" i="2"/>
  <c r="B403" i="2"/>
  <c r="A403" i="2"/>
  <c r="E403" i="2"/>
  <c r="D403" i="2"/>
  <c r="B404" i="2"/>
  <c r="D404" i="2"/>
  <c r="E404" i="2"/>
  <c r="C405" i="2"/>
  <c r="A404" i="2"/>
  <c r="C406" i="2"/>
  <c r="B405" i="2"/>
  <c r="A405" i="2"/>
  <c r="E405" i="2"/>
  <c r="D405" i="2"/>
  <c r="B406" i="2"/>
  <c r="C407" i="2"/>
  <c r="A406" i="2"/>
  <c r="E406" i="2"/>
  <c r="D406" i="2"/>
  <c r="C408" i="2"/>
  <c r="B407" i="2"/>
  <c r="A407" i="2"/>
  <c r="D407" i="2"/>
  <c r="E407" i="2"/>
  <c r="B408" i="2"/>
  <c r="C409" i="2"/>
  <c r="A408" i="2"/>
  <c r="E408" i="2"/>
  <c r="D408" i="2"/>
  <c r="C410" i="2"/>
  <c r="B409" i="2"/>
  <c r="A409" i="2"/>
  <c r="E409" i="2"/>
  <c r="D409" i="2"/>
  <c r="B410" i="2"/>
  <c r="A410" i="2"/>
  <c r="E410" i="2"/>
  <c r="D410" i="2"/>
  <c r="C411" i="2"/>
  <c r="C412" i="2"/>
  <c r="B411" i="2"/>
  <c r="A411" i="2"/>
  <c r="D411" i="2"/>
  <c r="E411" i="2"/>
  <c r="B412" i="2"/>
  <c r="C413" i="2"/>
  <c r="E412" i="2"/>
  <c r="A412" i="2"/>
  <c r="D412" i="2"/>
  <c r="C414" i="2"/>
  <c r="B413" i="2"/>
  <c r="A413" i="2"/>
  <c r="D413" i="2"/>
  <c r="E413" i="2"/>
  <c r="B414" i="2"/>
  <c r="A414" i="2"/>
  <c r="C415" i="2"/>
  <c r="D414" i="2"/>
  <c r="E414" i="2"/>
  <c r="C416" i="2"/>
  <c r="B415" i="2"/>
  <c r="A415" i="2"/>
  <c r="D415" i="2"/>
  <c r="E415" i="2"/>
  <c r="B416" i="2"/>
  <c r="C417" i="2"/>
  <c r="D416" i="2"/>
  <c r="E416" i="2"/>
  <c r="A416" i="2"/>
  <c r="C418" i="2"/>
  <c r="B417" i="2"/>
  <c r="A417" i="2"/>
  <c r="E417" i="2"/>
  <c r="D417" i="2"/>
  <c r="B418" i="2"/>
  <c r="C419" i="2"/>
  <c r="A418" i="2"/>
  <c r="D418" i="2"/>
  <c r="E418" i="2"/>
  <c r="C420" i="2"/>
  <c r="B419" i="2"/>
  <c r="A419" i="2"/>
  <c r="E419" i="2"/>
  <c r="D419" i="2"/>
  <c r="B420" i="2"/>
  <c r="E420" i="2"/>
  <c r="C421" i="2"/>
  <c r="A420" i="2"/>
  <c r="D420" i="2"/>
  <c r="C422" i="2"/>
  <c r="B421" i="2"/>
  <c r="A421" i="2"/>
  <c r="E421" i="2"/>
  <c r="D421" i="2"/>
  <c r="B422" i="2"/>
  <c r="C423" i="2"/>
  <c r="A422" i="2"/>
  <c r="D422" i="2"/>
  <c r="E422" i="2"/>
  <c r="C424" i="2"/>
  <c r="B423" i="2"/>
  <c r="A423" i="2"/>
  <c r="D423" i="2"/>
  <c r="E423" i="2"/>
  <c r="B424" i="2"/>
  <c r="C425" i="2"/>
  <c r="D424" i="2"/>
  <c r="E424" i="2"/>
  <c r="A424" i="2"/>
  <c r="C426" i="2"/>
  <c r="B425" i="2"/>
  <c r="A425" i="2"/>
  <c r="E425" i="2"/>
  <c r="D425" i="2"/>
  <c r="B426" i="2"/>
  <c r="A426" i="2"/>
  <c r="E426" i="2"/>
  <c r="D426" i="2"/>
  <c r="C427" i="2"/>
  <c r="C428" i="2"/>
  <c r="B427" i="2"/>
  <c r="A427" i="2"/>
  <c r="D427" i="2"/>
  <c r="E427" i="2"/>
  <c r="B428" i="2"/>
  <c r="C429" i="2"/>
  <c r="D428" i="2"/>
  <c r="A428" i="2"/>
  <c r="E428" i="2"/>
  <c r="C430" i="2"/>
  <c r="B429" i="2"/>
  <c r="A429" i="2"/>
  <c r="D429" i="2"/>
  <c r="E429" i="2"/>
  <c r="B430" i="2"/>
  <c r="A430" i="2"/>
  <c r="C431" i="2"/>
  <c r="D430" i="2"/>
  <c r="E430" i="2"/>
  <c r="C432" i="2"/>
  <c r="A431" i="2"/>
  <c r="D431" i="2"/>
  <c r="E431" i="2"/>
  <c r="B431" i="2"/>
  <c r="B432" i="2"/>
  <c r="C433" i="2"/>
  <c r="D432" i="2"/>
  <c r="E432" i="2"/>
  <c r="A432" i="2"/>
  <c r="C434" i="2"/>
  <c r="B433" i="2"/>
  <c r="A433" i="2"/>
  <c r="E433" i="2"/>
  <c r="D433" i="2"/>
  <c r="B434" i="2"/>
  <c r="A434" i="2"/>
  <c r="C435" i="2"/>
  <c r="D434" i="2"/>
  <c r="E434" i="2"/>
  <c r="C436" i="2"/>
  <c r="B435" i="2"/>
  <c r="A435" i="2"/>
  <c r="E435" i="2"/>
  <c r="D435" i="2"/>
  <c r="B436" i="2"/>
  <c r="C437" i="2"/>
  <c r="E436" i="2"/>
  <c r="A436" i="2"/>
  <c r="D436" i="2"/>
  <c r="C438" i="2"/>
  <c r="A437" i="2"/>
  <c r="B437" i="2"/>
  <c r="E437" i="2"/>
  <c r="D437" i="2"/>
  <c r="C439" i="2"/>
  <c r="A438" i="2"/>
  <c r="B438" i="2"/>
  <c r="D438" i="2"/>
  <c r="E438" i="2"/>
  <c r="C440" i="2"/>
  <c r="B439" i="2"/>
  <c r="A439" i="2"/>
  <c r="D439" i="2"/>
  <c r="E439" i="2"/>
  <c r="B440" i="2"/>
  <c r="C441" i="2"/>
  <c r="E440" i="2"/>
  <c r="D440" i="2"/>
  <c r="A440" i="2"/>
  <c r="C442" i="2"/>
  <c r="B441" i="2"/>
  <c r="A441" i="2"/>
  <c r="E441" i="2"/>
  <c r="D441" i="2"/>
  <c r="A442" i="2"/>
  <c r="B442" i="2"/>
  <c r="E442" i="2"/>
  <c r="D442" i="2"/>
  <c r="C443" i="2"/>
  <c r="C444" i="2"/>
  <c r="B443" i="2"/>
  <c r="A443" i="2"/>
  <c r="D443" i="2"/>
  <c r="E443" i="2"/>
  <c r="B444" i="2"/>
  <c r="C445" i="2"/>
  <c r="D444" i="2"/>
  <c r="A444" i="2"/>
  <c r="E444" i="2"/>
  <c r="C446" i="2"/>
  <c r="A445" i="2"/>
  <c r="B445" i="2"/>
  <c r="E445" i="2"/>
  <c r="D445" i="2"/>
  <c r="C447" i="2"/>
  <c r="A446" i="2"/>
  <c r="E446" i="2"/>
  <c r="D446" i="2"/>
  <c r="B446" i="2"/>
  <c r="C448" i="2"/>
  <c r="B447" i="2"/>
  <c r="A447" i="2"/>
  <c r="E447" i="2"/>
  <c r="D447" i="2"/>
  <c r="B448" i="2"/>
  <c r="C449" i="2"/>
  <c r="D448" i="2"/>
  <c r="E448" i="2"/>
  <c r="A448" i="2"/>
  <c r="C450" i="2"/>
  <c r="B449" i="2"/>
  <c r="A449" i="2"/>
  <c r="D449" i="2"/>
  <c r="E449" i="2"/>
  <c r="C451" i="2"/>
  <c r="A450" i="2"/>
  <c r="B450" i="2"/>
  <c r="D450" i="2"/>
  <c r="E450" i="2"/>
  <c r="C452" i="2"/>
  <c r="B451" i="2"/>
  <c r="A451" i="2"/>
  <c r="D451" i="2"/>
  <c r="E451" i="2"/>
  <c r="B452" i="2"/>
  <c r="C453" i="2"/>
  <c r="D452" i="2"/>
  <c r="A452" i="2"/>
  <c r="E452" i="2"/>
  <c r="C454" i="2"/>
  <c r="A453" i="2"/>
  <c r="B453" i="2"/>
  <c r="D453" i="2"/>
  <c r="E453" i="2"/>
  <c r="C455" i="2"/>
  <c r="B454" i="2"/>
  <c r="A454" i="2"/>
  <c r="E454" i="2"/>
  <c r="D454" i="2"/>
  <c r="C456" i="2"/>
  <c r="B455" i="2"/>
  <c r="A455" i="2"/>
  <c r="D455" i="2"/>
  <c r="E455" i="2"/>
  <c r="B456" i="2"/>
  <c r="E456" i="2"/>
  <c r="D456" i="2"/>
  <c r="C457" i="2"/>
  <c r="A456" i="2"/>
  <c r="C458" i="2"/>
  <c r="B457" i="2"/>
  <c r="A457" i="2"/>
  <c r="D457" i="2"/>
  <c r="E457" i="2"/>
  <c r="B458" i="2"/>
  <c r="C459" i="2"/>
  <c r="A458" i="2"/>
  <c r="D458" i="2"/>
  <c r="E458" i="2"/>
  <c r="C460" i="2"/>
  <c r="B459" i="2"/>
  <c r="A459" i="2"/>
  <c r="D459" i="2"/>
  <c r="E459" i="2"/>
  <c r="B460" i="2"/>
  <c r="E460" i="2"/>
  <c r="A460" i="2"/>
  <c r="D460" i="2"/>
  <c r="C461" i="2"/>
  <c r="C462" i="2"/>
  <c r="B461" i="2"/>
  <c r="A461" i="2"/>
  <c r="E461" i="2"/>
  <c r="D461" i="2"/>
  <c r="C463" i="2"/>
  <c r="B462" i="2"/>
  <c r="A462" i="2"/>
  <c r="D462" i="2"/>
  <c r="E462" i="2"/>
  <c r="B463" i="2"/>
  <c r="C464" i="2"/>
  <c r="A463" i="2"/>
  <c r="D463" i="2"/>
  <c r="E463" i="2"/>
  <c r="C465" i="2"/>
  <c r="B464" i="2"/>
  <c r="D464" i="2"/>
  <c r="E464" i="2"/>
  <c r="A464" i="2"/>
  <c r="A465" i="2"/>
  <c r="B465" i="2"/>
  <c r="C466" i="2"/>
  <c r="D465" i="2"/>
  <c r="E465" i="2"/>
  <c r="C467" i="2"/>
  <c r="A466" i="2"/>
  <c r="E466" i="2"/>
  <c r="B466" i="2"/>
  <c r="D466" i="2"/>
  <c r="B467" i="2"/>
  <c r="C468" i="2"/>
  <c r="A467" i="2"/>
  <c r="D467" i="2"/>
  <c r="E467" i="2"/>
  <c r="C469" i="2"/>
  <c r="B468" i="2"/>
  <c r="D468" i="2"/>
  <c r="A468" i="2"/>
  <c r="E468" i="2"/>
  <c r="C470" i="2"/>
  <c r="A469" i="2"/>
  <c r="B469" i="2"/>
  <c r="D469" i="2"/>
  <c r="E469" i="2"/>
  <c r="C471" i="2"/>
  <c r="B470" i="2"/>
  <c r="A470" i="2"/>
  <c r="E470" i="2"/>
  <c r="D470" i="2"/>
  <c r="B471" i="2"/>
  <c r="A471" i="2"/>
  <c r="E471" i="2"/>
  <c r="C472" i="2"/>
  <c r="D471" i="2"/>
  <c r="C473" i="2"/>
  <c r="B472" i="2"/>
  <c r="D472" i="2"/>
  <c r="E472" i="2"/>
  <c r="A472" i="2"/>
  <c r="A473" i="2"/>
  <c r="B473" i="2"/>
  <c r="C474" i="2"/>
  <c r="E473" i="2"/>
  <c r="D473" i="2"/>
  <c r="C475" i="2"/>
  <c r="A474" i="2"/>
  <c r="B474" i="2"/>
  <c r="E474" i="2"/>
  <c r="D474" i="2"/>
  <c r="B475" i="2"/>
  <c r="C476" i="2"/>
  <c r="A475" i="2"/>
  <c r="E475" i="2"/>
  <c r="D475" i="2"/>
  <c r="C477" i="2"/>
  <c r="B476" i="2"/>
  <c r="D476" i="2"/>
  <c r="A476" i="2"/>
  <c r="E476" i="2"/>
  <c r="C478" i="2"/>
  <c r="A477" i="2"/>
  <c r="B477" i="2"/>
  <c r="E477" i="2"/>
  <c r="D477" i="2"/>
  <c r="C479" i="2"/>
  <c r="B478" i="2"/>
  <c r="A478" i="2"/>
  <c r="E478" i="2"/>
  <c r="D478" i="2"/>
  <c r="B479" i="2"/>
  <c r="C480" i="2"/>
  <c r="A479" i="2"/>
  <c r="D479" i="2"/>
  <c r="E479" i="2"/>
  <c r="C481" i="2"/>
  <c r="B480" i="2"/>
  <c r="D480" i="2"/>
  <c r="E480" i="2"/>
  <c r="A480" i="2"/>
  <c r="A481" i="2"/>
  <c r="B481" i="2"/>
  <c r="C482" i="2"/>
  <c r="E481" i="2"/>
  <c r="D481" i="2"/>
  <c r="C483" i="2"/>
  <c r="A482" i="2"/>
  <c r="E482" i="2"/>
  <c r="D482" i="2"/>
  <c r="B482" i="2"/>
  <c r="B483" i="2"/>
  <c r="C484" i="2"/>
  <c r="A483" i="2"/>
  <c r="D483" i="2"/>
  <c r="E483" i="2"/>
  <c r="C485" i="2"/>
  <c r="B484" i="2"/>
  <c r="D484" i="2"/>
  <c r="A484" i="2"/>
  <c r="E484" i="2"/>
  <c r="C486" i="2"/>
  <c r="A485" i="2"/>
  <c r="B485" i="2"/>
  <c r="E485" i="2"/>
  <c r="D485" i="2"/>
  <c r="C487" i="2"/>
  <c r="B486" i="2"/>
  <c r="A486" i="2"/>
  <c r="D486" i="2"/>
  <c r="E486" i="2"/>
  <c r="B487" i="2"/>
  <c r="C488" i="2"/>
  <c r="A487" i="2"/>
  <c r="E487" i="2"/>
  <c r="D487" i="2"/>
  <c r="C489" i="2"/>
  <c r="B488" i="2"/>
  <c r="D488" i="2"/>
  <c r="E488" i="2"/>
  <c r="A488" i="2"/>
  <c r="A489" i="2"/>
  <c r="B489" i="2"/>
  <c r="C490" i="2"/>
  <c r="E489" i="2"/>
  <c r="D489" i="2"/>
  <c r="C491" i="2"/>
  <c r="A490" i="2"/>
  <c r="D490" i="2"/>
  <c r="B490" i="2"/>
  <c r="E490" i="2"/>
  <c r="B491" i="2"/>
  <c r="C492" i="2"/>
  <c r="A491" i="2"/>
  <c r="E491" i="2"/>
  <c r="D491" i="2"/>
  <c r="C493" i="2"/>
  <c r="B492" i="2"/>
  <c r="A492" i="2"/>
  <c r="D492" i="2"/>
  <c r="E492" i="2"/>
  <c r="C494" i="2"/>
  <c r="A493" i="2"/>
  <c r="D493" i="2"/>
  <c r="E493" i="2"/>
  <c r="B493" i="2"/>
  <c r="C495" i="2"/>
  <c r="B494" i="2"/>
  <c r="A494" i="2"/>
  <c r="E494" i="2"/>
  <c r="D494" i="2"/>
  <c r="B495" i="2"/>
  <c r="B8" i="2"/>
  <c r="A495" i="2"/>
  <c r="B9" i="2"/>
  <c r="E495" i="2"/>
  <c r="D495" i="2"/>
</calcChain>
</file>

<file path=xl/sharedStrings.xml><?xml version="1.0" encoding="utf-8"?>
<sst xmlns="http://schemas.openxmlformats.org/spreadsheetml/2006/main" count="19" uniqueCount="18">
  <si>
    <t>Desired taper reduction rate:</t>
  </si>
  <si>
    <t>Date</t>
  </si>
  <si>
    <t>Avg:</t>
  </si>
  <si>
    <t>Week#</t>
  </si>
  <si>
    <t>Removed</t>
  </si>
  <si>
    <t>Consumed</t>
  </si>
  <si>
    <t>%</t>
  </si>
  <si>
    <t>Grams</t>
  </si>
  <si>
    <t>Contents weight, one capsule:</t>
  </si>
  <si>
    <t>Dosage</t>
  </si>
  <si>
    <t xml:space="preserve">If NOT using Cymbalta brand capsules, (using generic) get the average weight by weighing 3 capsule's **contents**, enter here: </t>
  </si>
  <si>
    <t>Optional Averaging:</t>
  </si>
  <si>
    <t>This WEIGHT METHOD provides correct reduction of Cymbalta by guidelines at the Facebook Group 'Cymbalta Hurts Worse'.  Fill the light green cells, whose values are example only. Your values WILL be different.</t>
  </si>
  <si>
    <r>
      <t xml:space="preserve">Most scales that can measure milligrams display the weight in GRAMS with 4 digits, 0.000. 
</t>
    </r>
    <r>
      <rPr>
        <b/>
        <sz val="9"/>
        <color theme="1"/>
        <rFont val="Calibri"/>
        <family val="2"/>
        <scheme val="minor"/>
      </rPr>
      <t>Set your scale to GRAMS!</t>
    </r>
    <r>
      <rPr>
        <sz val="9"/>
        <color theme="1"/>
        <rFont val="Calibri"/>
        <family val="2"/>
        <scheme val="minor"/>
      </rPr>
      <t xml:space="preserve">
</t>
    </r>
    <r>
      <rPr>
        <i/>
        <sz val="9"/>
        <color theme="1"/>
        <rFont val="Calibri"/>
        <family val="2"/>
        <scheme val="minor"/>
      </rPr>
      <t>To PRINT, hilite only your chart, select [Page Layout]-[Print Area]-[Set Print Area], then print.</t>
    </r>
  </si>
  <si>
    <t>End date:</t>
  </si>
  <si>
    <t>sheet by slashsplat</t>
  </si>
  <si>
    <t>Duration:</t>
  </si>
  <si>
    <t>Days between tapers: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</si>
</sst>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12" x14ac:knownFonts="1">
    <font>
      <sz val="11"/>
      <color theme="1"/>
      <name val="Calibri"/>
      <family val="2"/>
      <scheme val="minor"/>
    </font>
    <font>
      <b/>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8"/>
      <color theme="1"/>
      <name val="Calibri"/>
      <family val="2"/>
      <scheme val="minor"/>
    </font>
    <font>
      <i/>
      <sz val="9"/>
      <color theme="1"/>
      <name val="Calibri"/>
      <family val="2"/>
      <scheme val="minor"/>
    </font>
    <font>
      <sz val="8"/>
      <color theme="0" tint="-0.34998626667073579"/>
      <name val="Calibri"/>
      <family val="2"/>
      <scheme val="minor"/>
    </font>
    <font>
      <b/>
      <sz val="12"/>
      <color theme="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s>
  <borders count="23">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style="thin">
        <color auto="1"/>
      </right>
      <top style="thin">
        <color auto="1"/>
      </top>
      <bottom style="thick">
        <color auto="1"/>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style="thin">
        <color auto="1"/>
      </bottom>
      <diagonal/>
    </border>
    <border>
      <left style="thin">
        <color auto="1"/>
      </left>
      <right style="thin">
        <color auto="1"/>
      </right>
      <top style="thick">
        <color auto="1"/>
      </top>
      <bottom style="thin">
        <color auto="1"/>
      </bottom>
      <diagonal/>
    </border>
    <border>
      <left/>
      <right style="thin">
        <color auto="1"/>
      </right>
      <top style="thick">
        <color auto="1"/>
      </top>
      <bottom style="thin">
        <color auto="1"/>
      </bottom>
      <diagonal/>
    </border>
    <border>
      <left style="thick">
        <color auto="1"/>
      </left>
      <right style="thick">
        <color auto="1"/>
      </right>
      <top style="thick">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right style="thin">
        <color auto="1"/>
      </right>
      <top style="thick">
        <color auto="1"/>
      </top>
      <bottom style="thick">
        <color auto="1"/>
      </bottom>
      <diagonal/>
    </border>
  </borders>
  <cellStyleXfs count="2">
    <xf numFmtId="0" fontId="0" fillId="0" borderId="0"/>
    <xf numFmtId="9" fontId="2" fillId="0" borderId="0" applyFont="0" applyFill="0" applyBorder="0" applyAlignment="0" applyProtection="0"/>
  </cellStyleXfs>
  <cellXfs count="57">
    <xf numFmtId="0" fontId="0" fillId="0" borderId="0" xfId="0"/>
    <xf numFmtId="0" fontId="3" fillId="0" borderId="0" xfId="0" applyFont="1" applyBorder="1" applyAlignment="1" applyProtection="1">
      <alignment vertical="center" wrapText="1"/>
    </xf>
    <xf numFmtId="0" fontId="0" fillId="0" borderId="0" xfId="0" applyBorder="1" applyAlignment="1" applyProtection="1">
      <alignment vertical="center" wrapText="1"/>
    </xf>
    <xf numFmtId="0" fontId="0" fillId="0" borderId="0" xfId="0" applyAlignment="1" applyProtection="1">
      <alignment vertical="center"/>
    </xf>
    <xf numFmtId="1" fontId="0" fillId="0" borderId="0" xfId="0" applyNumberFormat="1" applyAlignment="1" applyProtection="1">
      <alignment vertical="center"/>
    </xf>
    <xf numFmtId="164" fontId="0" fillId="0" borderId="0" xfId="0" applyNumberFormat="1" applyAlignment="1" applyProtection="1">
      <alignment vertical="center"/>
    </xf>
    <xf numFmtId="0" fontId="0" fillId="0" borderId="0" xfId="0" applyAlignment="1" applyProtection="1">
      <alignment vertical="center" wrapText="1"/>
    </xf>
    <xf numFmtId="0" fontId="0" fillId="0" borderId="1" xfId="0" applyBorder="1" applyAlignment="1" applyProtection="1">
      <alignment vertical="center"/>
    </xf>
    <xf numFmtId="1" fontId="0" fillId="0" borderId="2" xfId="0" applyNumberFormat="1" applyBorder="1" applyAlignment="1" applyProtection="1">
      <alignment vertical="center"/>
    </xf>
    <xf numFmtId="0" fontId="1" fillId="0" borderId="2" xfId="0" applyFont="1" applyBorder="1" applyAlignment="1" applyProtection="1">
      <alignment horizontal="right" vertical="center"/>
    </xf>
    <xf numFmtId="0" fontId="0" fillId="0" borderId="3" xfId="0" applyBorder="1" applyAlignment="1" applyProtection="1">
      <alignment vertical="center"/>
    </xf>
    <xf numFmtId="0" fontId="0" fillId="0" borderId="4" xfId="0" applyBorder="1" applyAlignment="1" applyProtection="1">
      <alignment vertical="center"/>
    </xf>
    <xf numFmtId="1" fontId="0" fillId="0" borderId="0" xfId="0" applyNumberFormat="1" applyBorder="1" applyAlignment="1" applyProtection="1">
      <alignment vertical="center"/>
    </xf>
    <xf numFmtId="0" fontId="1" fillId="0" borderId="0" xfId="0" applyFont="1" applyBorder="1" applyAlignment="1" applyProtection="1">
      <alignment horizontal="right" vertical="center"/>
    </xf>
    <xf numFmtId="164" fontId="1" fillId="0" borderId="0" xfId="0" applyNumberFormat="1" applyFont="1" applyBorder="1" applyAlignment="1" applyProtection="1">
      <alignment vertical="center"/>
    </xf>
    <xf numFmtId="0" fontId="0" fillId="0" borderId="5" xfId="0" applyBorder="1" applyAlignment="1" applyProtection="1">
      <alignment vertical="center"/>
    </xf>
    <xf numFmtId="0" fontId="0" fillId="0" borderId="6" xfId="0" applyBorder="1" applyAlignment="1" applyProtection="1">
      <alignment vertical="center"/>
    </xf>
    <xf numFmtId="1" fontId="0" fillId="0" borderId="7" xfId="0" applyNumberFormat="1" applyBorder="1" applyAlignment="1" applyProtection="1">
      <alignment vertical="center"/>
    </xf>
    <xf numFmtId="164" fontId="0" fillId="0" borderId="7" xfId="0" applyNumberFormat="1" applyBorder="1" applyAlignment="1" applyProtection="1">
      <alignment vertical="center"/>
    </xf>
    <xf numFmtId="0" fontId="0" fillId="0" borderId="8" xfId="0" applyBorder="1" applyAlignment="1" applyProtection="1">
      <alignment vertical="center"/>
    </xf>
    <xf numFmtId="0" fontId="4" fillId="0" borderId="7" xfId="0" applyFont="1" applyBorder="1" applyAlignment="1" applyProtection="1">
      <alignment horizontal="center" vertical="center"/>
    </xf>
    <xf numFmtId="0" fontId="1" fillId="0" borderId="0" xfId="0" applyFont="1" applyAlignment="1" applyProtection="1">
      <alignment vertical="center"/>
    </xf>
    <xf numFmtId="0" fontId="0" fillId="0" borderId="0" xfId="0" applyAlignment="1" applyProtection="1">
      <alignment horizontal="center" vertical="center"/>
    </xf>
    <xf numFmtId="164" fontId="0" fillId="0" borderId="0" xfId="0" applyNumberFormat="1" applyAlignment="1" applyProtection="1">
      <alignment horizontal="right" vertical="center"/>
    </xf>
    <xf numFmtId="14" fontId="0" fillId="0" borderId="0" xfId="0" applyNumberFormat="1" applyAlignment="1" applyProtection="1">
      <alignment horizontal="right" vertical="center"/>
    </xf>
    <xf numFmtId="1" fontId="0" fillId="0" borderId="0" xfId="0" applyNumberFormat="1" applyAlignment="1" applyProtection="1">
      <alignment horizontal="center" vertical="center"/>
    </xf>
    <xf numFmtId="0" fontId="7" fillId="0" borderId="13" xfId="0" applyFont="1" applyFill="1" applyBorder="1" applyAlignment="1" applyProtection="1">
      <alignment horizontal="right" vertical="center" wrapText="1"/>
    </xf>
    <xf numFmtId="164" fontId="0" fillId="2" borderId="9" xfId="0" applyNumberFormat="1" applyFill="1" applyBorder="1" applyAlignment="1" applyProtection="1">
      <alignment vertical="center"/>
      <protection locked="0"/>
    </xf>
    <xf numFmtId="164" fontId="0" fillId="2" borderId="9" xfId="0" applyNumberFormat="1" applyFill="1" applyBorder="1" applyAlignment="1" applyProtection="1">
      <alignment vertical="center" wrapText="1"/>
      <protection locked="0"/>
    </xf>
    <xf numFmtId="0" fontId="0" fillId="0" borderId="9" xfId="0" applyBorder="1" applyAlignment="1" applyProtection="1">
      <alignment horizontal="right" vertical="center" wrapText="1"/>
    </xf>
    <xf numFmtId="164" fontId="0" fillId="3" borderId="14" xfId="0" applyNumberFormat="1" applyFill="1" applyBorder="1" applyAlignment="1" applyProtection="1">
      <alignment vertical="center" wrapText="1"/>
    </xf>
    <xf numFmtId="164" fontId="0" fillId="0" borderId="0" xfId="0" applyNumberFormat="1" applyFill="1" applyAlignment="1" applyProtection="1">
      <alignment horizontal="right" vertical="center"/>
    </xf>
    <xf numFmtId="9" fontId="8" fillId="0" borderId="0" xfId="1" applyFont="1" applyAlignment="1" applyProtection="1">
      <alignment vertical="center"/>
    </xf>
    <xf numFmtId="164" fontId="8" fillId="0" borderId="0" xfId="0" applyNumberFormat="1" applyFont="1" applyAlignment="1" applyProtection="1">
      <alignment vertical="center"/>
    </xf>
    <xf numFmtId="0" fontId="5" fillId="0" borderId="7" xfId="0" applyFont="1" applyBorder="1" applyAlignment="1" applyProtection="1">
      <alignment vertical="top" wrapText="1"/>
    </xf>
    <xf numFmtId="165" fontId="1" fillId="2" borderId="15" xfId="0" applyNumberFormat="1" applyFont="1" applyFill="1" applyBorder="1" applyAlignment="1" applyProtection="1">
      <alignment horizontal="right" vertical="center"/>
      <protection locked="0"/>
    </xf>
    <xf numFmtId="164" fontId="1" fillId="0" borderId="2" xfId="0" applyNumberFormat="1" applyFont="1" applyBorder="1" applyAlignment="1" applyProtection="1">
      <alignment vertical="center"/>
    </xf>
    <xf numFmtId="164" fontId="4" fillId="0" borderId="13" xfId="0" applyNumberFormat="1" applyFont="1" applyBorder="1" applyAlignment="1" applyProtection="1">
      <alignment horizontal="center" vertical="center"/>
    </xf>
    <xf numFmtId="164" fontId="4" fillId="3" borderId="14" xfId="0" applyNumberFormat="1" applyFont="1" applyFill="1" applyBorder="1" applyAlignment="1" applyProtection="1">
      <alignment horizontal="center" vertical="center"/>
    </xf>
    <xf numFmtId="164" fontId="1" fillId="2" borderId="16" xfId="0" applyNumberFormat="1" applyFont="1" applyFill="1" applyBorder="1" applyAlignment="1" applyProtection="1">
      <alignment horizontal="right" vertical="center"/>
      <protection locked="0"/>
    </xf>
    <xf numFmtId="0" fontId="1" fillId="0" borderId="7" xfId="0" applyFont="1" applyBorder="1" applyAlignment="1" applyProtection="1">
      <alignment horizontal="right" vertical="center"/>
    </xf>
    <xf numFmtId="1" fontId="1" fillId="2" borderId="9" xfId="0" applyNumberFormat="1" applyFont="1" applyFill="1" applyBorder="1" applyAlignment="1" applyProtection="1">
      <alignment horizontal="right" vertical="center"/>
      <protection locked="0"/>
    </xf>
    <xf numFmtId="0" fontId="5" fillId="0" borderId="20" xfId="0" applyFont="1" applyBorder="1" applyAlignment="1" applyProtection="1">
      <alignment horizontal="right" vertical="center"/>
    </xf>
    <xf numFmtId="1" fontId="5" fillId="3" borderId="21" xfId="0" applyNumberFormat="1" applyFont="1" applyFill="1" applyBorder="1" applyAlignment="1" applyProtection="1">
      <alignment horizontal="center" vertical="center"/>
    </xf>
    <xf numFmtId="0" fontId="5" fillId="0" borderId="13" xfId="0" applyFont="1" applyBorder="1" applyAlignment="1" applyProtection="1">
      <alignment horizontal="right" vertical="center"/>
    </xf>
    <xf numFmtId="14" fontId="5" fillId="3" borderId="14" xfId="0" applyNumberFormat="1" applyFont="1" applyFill="1" applyBorder="1" applyAlignment="1" applyProtection="1">
      <alignment horizontal="center" vertical="center"/>
    </xf>
    <xf numFmtId="0" fontId="4" fillId="0" borderId="22" xfId="0" applyFont="1" applyBorder="1" applyAlignment="1" applyProtection="1">
      <alignment horizontal="right" vertical="center"/>
    </xf>
    <xf numFmtId="0" fontId="4" fillId="0" borderId="18" xfId="0" applyFont="1" applyBorder="1" applyAlignment="1" applyProtection="1">
      <alignment horizontal="center" vertical="center"/>
    </xf>
    <xf numFmtId="0" fontId="10" fillId="0" borderId="0" xfId="0" applyFont="1" applyAlignment="1" applyProtection="1">
      <alignment horizontal="right" vertical="center"/>
    </xf>
    <xf numFmtId="14" fontId="11" fillId="2" borderId="16" xfId="0" applyNumberFormat="1" applyFont="1" applyFill="1" applyBorder="1" applyAlignment="1" applyProtection="1">
      <alignment horizontal="right" vertical="center"/>
      <protection locked="0"/>
    </xf>
    <xf numFmtId="1" fontId="1" fillId="0" borderId="17" xfId="0" applyNumberFormat="1" applyFont="1" applyBorder="1" applyAlignment="1" applyProtection="1">
      <alignment horizontal="center" vertical="center"/>
    </xf>
    <xf numFmtId="1" fontId="1" fillId="0" borderId="19" xfId="0" applyNumberFormat="1" applyFont="1" applyBorder="1" applyAlignment="1" applyProtection="1">
      <alignment horizontal="center" vertical="center"/>
    </xf>
    <xf numFmtId="0" fontId="5" fillId="0" borderId="10"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12" xfId="0" applyFont="1" applyBorder="1" applyAlignment="1" applyProtection="1">
      <alignment vertical="center" wrapText="1"/>
    </xf>
    <xf numFmtId="0" fontId="5" fillId="0" borderId="0" xfId="0" applyFont="1" applyAlignment="1" applyProtection="1">
      <alignment horizontal="left" vertical="top" wrapText="1"/>
    </xf>
    <xf numFmtId="0" fontId="5" fillId="0" borderId="7" xfId="0" applyFont="1" applyBorder="1" applyAlignment="1" applyProtection="1">
      <alignment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278381</xdr:colOff>
      <xdr:row>1</xdr:row>
      <xdr:rowOff>63635</xdr:rowOff>
    </xdr:from>
    <xdr:to>
      <xdr:col>5</xdr:col>
      <xdr:colOff>380999</xdr:colOff>
      <xdr:row>1</xdr:row>
      <xdr:rowOff>1205996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5169" y="561866"/>
          <a:ext cx="1172349" cy="11423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2"/>
  <dimension ref="A1:G496"/>
  <sheetViews>
    <sheetView tabSelected="1" zoomScale="130" zoomScaleNormal="130" zoomScalePageLayoutView="130" workbookViewId="0">
      <pane ySplit="10" topLeftCell="A11" activePane="bottomLeft" state="frozen"/>
      <selection pane="bottomLeft" activeCell="D4" sqref="D4"/>
    </sheetView>
  </sheetViews>
  <sheetFormatPr baseColWidth="10" defaultColWidth="8.83203125" defaultRowHeight="15" x14ac:dyDescent="0.2"/>
  <cols>
    <col min="1" max="1" width="14.33203125" style="3" customWidth="1"/>
    <col min="2" max="3" width="9.33203125" style="4" customWidth="1"/>
    <col min="4" max="4" width="9.33203125" style="5" customWidth="1"/>
    <col min="5" max="5" width="6.6640625" style="5" customWidth="1"/>
    <col min="6" max="6" width="7.5" style="3" customWidth="1"/>
    <col min="7" max="16384" width="8.83203125" style="3"/>
  </cols>
  <sheetData>
    <row r="1" spans="1:7" ht="39" customHeight="1" x14ac:dyDescent="0.2">
      <c r="A1" s="55" t="s">
        <v>12</v>
      </c>
      <c r="B1" s="55"/>
      <c r="C1" s="55"/>
      <c r="D1" s="55"/>
      <c r="E1" s="55"/>
      <c r="F1" s="55"/>
    </row>
    <row r="2" spans="1:7" ht="98.25" customHeight="1" thickBot="1" x14ac:dyDescent="0.25">
      <c r="A2" s="56" t="s">
        <v>13</v>
      </c>
      <c r="B2" s="56"/>
      <c r="C2" s="56"/>
      <c r="D2" s="34"/>
      <c r="E2" s="6"/>
      <c r="F2" s="6"/>
    </row>
    <row r="3" spans="1:7" ht="29.25" customHeight="1" thickTop="1" x14ac:dyDescent="0.2">
      <c r="A3" s="52" t="s">
        <v>10</v>
      </c>
      <c r="B3" s="53"/>
      <c r="C3" s="53"/>
      <c r="D3" s="53"/>
      <c r="E3" s="53"/>
      <c r="F3" s="54"/>
      <c r="G3" s="1"/>
    </row>
    <row r="4" spans="1:7" ht="17" thickBot="1" x14ac:dyDescent="0.25">
      <c r="A4" s="26" t="s">
        <v>11</v>
      </c>
      <c r="B4" s="27">
        <v>0.107</v>
      </c>
      <c r="C4" s="28">
        <v>0.10100000000000001</v>
      </c>
      <c r="D4" s="28">
        <v>0.105</v>
      </c>
      <c r="E4" s="29" t="s">
        <v>2</v>
      </c>
      <c r="F4" s="30">
        <f>AVERAGE(D4,C4,B4)</f>
        <v>0.10433333333333333</v>
      </c>
      <c r="G4" s="2"/>
    </row>
    <row r="5" spans="1:7" ht="16" thickTop="1" x14ac:dyDescent="0.2">
      <c r="A5" s="7"/>
      <c r="B5" s="8"/>
      <c r="C5" s="9" t="s">
        <v>8</v>
      </c>
      <c r="D5" s="39">
        <v>0.105</v>
      </c>
      <c r="E5" s="36" t="s">
        <v>7</v>
      </c>
      <c r="F5" s="10"/>
    </row>
    <row r="6" spans="1:7" x14ac:dyDescent="0.2">
      <c r="A6" s="11"/>
      <c r="B6" s="12"/>
      <c r="C6" s="13" t="s">
        <v>0</v>
      </c>
      <c r="D6" s="35">
        <v>10</v>
      </c>
      <c r="E6" s="14" t="s">
        <v>6</v>
      </c>
      <c r="F6" s="15"/>
    </row>
    <row r="7" spans="1:7" ht="16" thickBot="1" x14ac:dyDescent="0.25">
      <c r="A7" s="16"/>
      <c r="B7" s="17"/>
      <c r="C7" s="40" t="s">
        <v>17</v>
      </c>
      <c r="D7" s="41">
        <v>14</v>
      </c>
      <c r="E7" s="18"/>
      <c r="F7" s="19"/>
    </row>
    <row r="8" spans="1:7" ht="17" thickTop="1" thickBot="1" x14ac:dyDescent="0.25">
      <c r="A8" s="42" t="s">
        <v>16</v>
      </c>
      <c r="B8" s="43" t="str">
        <f>(MAX($B$11:$B$495)) &amp;" weeks"</f>
        <v>63 weeks</v>
      </c>
      <c r="C8" s="3"/>
      <c r="D8" s="3"/>
      <c r="F8" s="48" t="s">
        <v>15</v>
      </c>
    </row>
    <row r="9" spans="1:7" ht="17" thickTop="1" thickBot="1" x14ac:dyDescent="0.25">
      <c r="A9" s="44" t="s">
        <v>14</v>
      </c>
      <c r="B9" s="45">
        <f>MAX($A$11:$A$495)</f>
        <v>44078</v>
      </c>
      <c r="C9" s="50" t="s">
        <v>7</v>
      </c>
      <c r="D9" s="51"/>
    </row>
    <row r="10" spans="1:7" s="21" customFormat="1" ht="17" thickTop="1" thickBot="1" x14ac:dyDescent="0.25">
      <c r="A10" s="46" t="s">
        <v>1</v>
      </c>
      <c r="B10" s="20" t="s">
        <v>3</v>
      </c>
      <c r="C10" s="37" t="s">
        <v>4</v>
      </c>
      <c r="D10" s="38" t="s">
        <v>5</v>
      </c>
      <c r="E10" s="47" t="s">
        <v>9</v>
      </c>
    </row>
    <row r="11" spans="1:7" ht="17" thickTop="1" x14ac:dyDescent="0.2">
      <c r="A11" s="49">
        <v>43644</v>
      </c>
      <c r="B11" s="22">
        <v>1</v>
      </c>
      <c r="C11" s="23">
        <f>D5*D6/100</f>
        <v>1.0500000000000001E-2</v>
      </c>
      <c r="D11" s="31">
        <f>D5-C11</f>
        <v>9.4500000000000001E-2</v>
      </c>
      <c r="E11" s="32">
        <f>IF(C11&lt;&gt;"",D11/$D$5,"")</f>
        <v>0.9</v>
      </c>
    </row>
    <row r="12" spans="1:7" x14ac:dyDescent="0.2">
      <c r="A12" s="24">
        <f>IF(C12&lt;&gt;"",A11+$D$7,"")</f>
        <v>43658</v>
      </c>
      <c r="B12" s="25">
        <f>IF(C12&lt;&gt;"",B11+($D$7/7),"")</f>
        <v>3</v>
      </c>
      <c r="C12" s="23">
        <f t="shared" ref="C12:C75" si="0">IF( OR(($C11=$D$5),($C11="")), "",
  IF(
   ROUND($C11+($D11*($D$6/100)),3)=C11,
    C11+0.001,
    ROUND($C11+($D11*($D$6/100)),3)
   )
)</f>
        <v>0.02</v>
      </c>
      <c r="D12" s="31">
        <f>IF( (C12)&lt;&gt;"", $D$5-C12,"")</f>
        <v>8.4999999999999992E-2</v>
      </c>
      <c r="E12" s="32">
        <f t="shared" ref="E12:E75" si="1">IF(C12&lt;&gt;"",D12/$D$5,"")</f>
        <v>0.80952380952380953</v>
      </c>
    </row>
    <row r="13" spans="1:7" x14ac:dyDescent="0.2">
      <c r="A13" s="24">
        <f t="shared" ref="A13:A76" si="2">IF(C13&lt;&gt;"",A12+$D$7,"")</f>
        <v>43672</v>
      </c>
      <c r="B13" s="25">
        <f t="shared" ref="B13:B76" si="3">IF(C13&lt;&gt;"",B12+($D$7/7),"")</f>
        <v>5</v>
      </c>
      <c r="C13" s="23">
        <f t="shared" si="0"/>
        <v>2.9000000000000001E-2</v>
      </c>
      <c r="D13" s="31">
        <f t="shared" ref="D13:D76" si="4">IF( (C13)&lt;&gt;"", $D$5-C13,"")</f>
        <v>7.5999999999999998E-2</v>
      </c>
      <c r="E13" s="32">
        <f t="shared" si="1"/>
        <v>0.72380952380952379</v>
      </c>
    </row>
    <row r="14" spans="1:7" x14ac:dyDescent="0.2">
      <c r="A14" s="24">
        <f t="shared" si="2"/>
        <v>43686</v>
      </c>
      <c r="B14" s="25">
        <f t="shared" si="3"/>
        <v>7</v>
      </c>
      <c r="C14" s="23">
        <f t="shared" si="0"/>
        <v>3.6999999999999998E-2</v>
      </c>
      <c r="D14" s="31">
        <f t="shared" si="4"/>
        <v>6.8000000000000005E-2</v>
      </c>
      <c r="E14" s="32">
        <f t="shared" si="1"/>
        <v>0.64761904761904765</v>
      </c>
    </row>
    <row r="15" spans="1:7" x14ac:dyDescent="0.2">
      <c r="A15" s="24">
        <f t="shared" si="2"/>
        <v>43700</v>
      </c>
      <c r="B15" s="25">
        <f t="shared" si="3"/>
        <v>9</v>
      </c>
      <c r="C15" s="23">
        <f t="shared" si="0"/>
        <v>4.3999999999999997E-2</v>
      </c>
      <c r="D15" s="31">
        <f t="shared" si="4"/>
        <v>6.0999999999999999E-2</v>
      </c>
      <c r="E15" s="32">
        <f t="shared" si="1"/>
        <v>0.580952380952381</v>
      </c>
    </row>
    <row r="16" spans="1:7" x14ac:dyDescent="0.2">
      <c r="A16" s="24">
        <f t="shared" si="2"/>
        <v>43714</v>
      </c>
      <c r="B16" s="25">
        <f t="shared" si="3"/>
        <v>11</v>
      </c>
      <c r="C16" s="23">
        <f t="shared" si="0"/>
        <v>0.05</v>
      </c>
      <c r="D16" s="31">
        <f t="shared" si="4"/>
        <v>5.4999999999999993E-2</v>
      </c>
      <c r="E16" s="32">
        <f t="shared" si="1"/>
        <v>0.52380952380952372</v>
      </c>
    </row>
    <row r="17" spans="1:5" x14ac:dyDescent="0.2">
      <c r="A17" s="24">
        <f t="shared" si="2"/>
        <v>43728</v>
      </c>
      <c r="B17" s="25">
        <f t="shared" si="3"/>
        <v>13</v>
      </c>
      <c r="C17" s="23">
        <f t="shared" si="0"/>
        <v>5.6000000000000001E-2</v>
      </c>
      <c r="D17" s="31">
        <f t="shared" si="4"/>
        <v>4.8999999999999995E-2</v>
      </c>
      <c r="E17" s="32">
        <f t="shared" si="1"/>
        <v>0.46666666666666662</v>
      </c>
    </row>
    <row r="18" spans="1:5" x14ac:dyDescent="0.2">
      <c r="A18" s="24">
        <f t="shared" si="2"/>
        <v>43742</v>
      </c>
      <c r="B18" s="25">
        <f t="shared" si="3"/>
        <v>15</v>
      </c>
      <c r="C18" s="23">
        <f t="shared" si="0"/>
        <v>6.0999999999999999E-2</v>
      </c>
      <c r="D18" s="31">
        <f t="shared" si="4"/>
        <v>4.3999999999999997E-2</v>
      </c>
      <c r="E18" s="32">
        <f t="shared" si="1"/>
        <v>0.41904761904761906</v>
      </c>
    </row>
    <row r="19" spans="1:5" x14ac:dyDescent="0.2">
      <c r="A19" s="24">
        <f t="shared" si="2"/>
        <v>43756</v>
      </c>
      <c r="B19" s="25">
        <f t="shared" si="3"/>
        <v>17</v>
      </c>
      <c r="C19" s="23">
        <f t="shared" si="0"/>
        <v>6.5000000000000002E-2</v>
      </c>
      <c r="D19" s="31">
        <f t="shared" si="4"/>
        <v>3.9999999999999994E-2</v>
      </c>
      <c r="E19" s="32">
        <f t="shared" si="1"/>
        <v>0.38095238095238093</v>
      </c>
    </row>
    <row r="20" spans="1:5" x14ac:dyDescent="0.2">
      <c r="A20" s="24">
        <f t="shared" si="2"/>
        <v>43770</v>
      </c>
      <c r="B20" s="25">
        <f t="shared" si="3"/>
        <v>19</v>
      </c>
      <c r="C20" s="23">
        <f t="shared" si="0"/>
        <v>6.9000000000000006E-2</v>
      </c>
      <c r="D20" s="31">
        <f t="shared" si="4"/>
        <v>3.599999999999999E-2</v>
      </c>
      <c r="E20" s="32">
        <f t="shared" si="1"/>
        <v>0.3428571428571428</v>
      </c>
    </row>
    <row r="21" spans="1:5" x14ac:dyDescent="0.2">
      <c r="A21" s="24">
        <f t="shared" si="2"/>
        <v>43784</v>
      </c>
      <c r="B21" s="25">
        <f t="shared" si="3"/>
        <v>21</v>
      </c>
      <c r="C21" s="23">
        <f t="shared" si="0"/>
        <v>7.2999999999999995E-2</v>
      </c>
      <c r="D21" s="31">
        <f t="shared" si="4"/>
        <v>3.2000000000000001E-2</v>
      </c>
      <c r="E21" s="32">
        <f t="shared" si="1"/>
        <v>0.30476190476190479</v>
      </c>
    </row>
    <row r="22" spans="1:5" x14ac:dyDescent="0.2">
      <c r="A22" s="24">
        <f t="shared" si="2"/>
        <v>43798</v>
      </c>
      <c r="B22" s="25">
        <f t="shared" si="3"/>
        <v>23</v>
      </c>
      <c r="C22" s="23">
        <f t="shared" si="0"/>
        <v>7.5999999999999998E-2</v>
      </c>
      <c r="D22" s="31">
        <f t="shared" si="4"/>
        <v>2.8999999999999998E-2</v>
      </c>
      <c r="E22" s="32">
        <f t="shared" si="1"/>
        <v>0.27619047619047621</v>
      </c>
    </row>
    <row r="23" spans="1:5" x14ac:dyDescent="0.2">
      <c r="A23" s="24">
        <f t="shared" si="2"/>
        <v>43812</v>
      </c>
      <c r="B23" s="25">
        <f t="shared" si="3"/>
        <v>25</v>
      </c>
      <c r="C23" s="23">
        <f t="shared" si="0"/>
        <v>7.9000000000000001E-2</v>
      </c>
      <c r="D23" s="31">
        <f t="shared" si="4"/>
        <v>2.5999999999999995E-2</v>
      </c>
      <c r="E23" s="32">
        <f t="shared" si="1"/>
        <v>0.24761904761904757</v>
      </c>
    </row>
    <row r="24" spans="1:5" x14ac:dyDescent="0.2">
      <c r="A24" s="24">
        <f t="shared" si="2"/>
        <v>43826</v>
      </c>
      <c r="B24" s="25">
        <f t="shared" si="3"/>
        <v>27</v>
      </c>
      <c r="C24" s="23">
        <f t="shared" si="0"/>
        <v>8.2000000000000003E-2</v>
      </c>
      <c r="D24" s="31">
        <f t="shared" si="4"/>
        <v>2.2999999999999993E-2</v>
      </c>
      <c r="E24" s="32">
        <f t="shared" si="1"/>
        <v>0.21904761904761899</v>
      </c>
    </row>
    <row r="25" spans="1:5" x14ac:dyDescent="0.2">
      <c r="A25" s="24">
        <f t="shared" si="2"/>
        <v>43840</v>
      </c>
      <c r="B25" s="25">
        <f t="shared" si="3"/>
        <v>29</v>
      </c>
      <c r="C25" s="23">
        <f t="shared" si="0"/>
        <v>8.4000000000000005E-2</v>
      </c>
      <c r="D25" s="31">
        <f t="shared" si="4"/>
        <v>2.0999999999999991E-2</v>
      </c>
      <c r="E25" s="32">
        <f t="shared" si="1"/>
        <v>0.19999999999999993</v>
      </c>
    </row>
    <row r="26" spans="1:5" x14ac:dyDescent="0.2">
      <c r="A26" s="24">
        <f t="shared" si="2"/>
        <v>43854</v>
      </c>
      <c r="B26" s="25">
        <f t="shared" si="3"/>
        <v>31</v>
      </c>
      <c r="C26" s="23">
        <f t="shared" si="0"/>
        <v>8.5999999999999993E-2</v>
      </c>
      <c r="D26" s="31">
        <f t="shared" si="4"/>
        <v>1.9000000000000003E-2</v>
      </c>
      <c r="E26" s="32">
        <f t="shared" si="1"/>
        <v>0.18095238095238098</v>
      </c>
    </row>
    <row r="27" spans="1:5" x14ac:dyDescent="0.2">
      <c r="A27" s="24">
        <f t="shared" si="2"/>
        <v>43868</v>
      </c>
      <c r="B27" s="25">
        <f t="shared" si="3"/>
        <v>33</v>
      </c>
      <c r="C27" s="23">
        <f t="shared" si="0"/>
        <v>8.7999999999999995E-2</v>
      </c>
      <c r="D27" s="31">
        <f t="shared" si="4"/>
        <v>1.7000000000000001E-2</v>
      </c>
      <c r="E27" s="32">
        <f t="shared" si="1"/>
        <v>0.16190476190476191</v>
      </c>
    </row>
    <row r="28" spans="1:5" x14ac:dyDescent="0.2">
      <c r="A28" s="24">
        <f t="shared" si="2"/>
        <v>43882</v>
      </c>
      <c r="B28" s="25">
        <f t="shared" si="3"/>
        <v>35</v>
      </c>
      <c r="C28" s="23">
        <f t="shared" si="0"/>
        <v>0.09</v>
      </c>
      <c r="D28" s="31">
        <f t="shared" si="4"/>
        <v>1.4999999999999999E-2</v>
      </c>
      <c r="E28" s="32">
        <f t="shared" si="1"/>
        <v>0.14285714285714285</v>
      </c>
    </row>
    <row r="29" spans="1:5" x14ac:dyDescent="0.2">
      <c r="A29" s="24">
        <f t="shared" si="2"/>
        <v>43896</v>
      </c>
      <c r="B29" s="25">
        <f t="shared" si="3"/>
        <v>37</v>
      </c>
      <c r="C29" s="23">
        <f t="shared" si="0"/>
        <v>9.1999999999999998E-2</v>
      </c>
      <c r="D29" s="31">
        <f t="shared" si="4"/>
        <v>1.2999999999999998E-2</v>
      </c>
      <c r="E29" s="32">
        <f t="shared" si="1"/>
        <v>0.12380952380952379</v>
      </c>
    </row>
    <row r="30" spans="1:5" x14ac:dyDescent="0.2">
      <c r="A30" s="24">
        <f t="shared" si="2"/>
        <v>43910</v>
      </c>
      <c r="B30" s="25">
        <f t="shared" si="3"/>
        <v>39</v>
      </c>
      <c r="C30" s="23">
        <f t="shared" si="0"/>
        <v>9.2999999999999999E-2</v>
      </c>
      <c r="D30" s="31">
        <f t="shared" si="4"/>
        <v>1.1999999999999997E-2</v>
      </c>
      <c r="E30" s="32">
        <f t="shared" si="1"/>
        <v>0.11428571428571425</v>
      </c>
    </row>
    <row r="31" spans="1:5" x14ac:dyDescent="0.2">
      <c r="A31" s="24">
        <f t="shared" si="2"/>
        <v>43924</v>
      </c>
      <c r="B31" s="25">
        <f t="shared" si="3"/>
        <v>41</v>
      </c>
      <c r="C31" s="23">
        <f t="shared" si="0"/>
        <v>9.4E-2</v>
      </c>
      <c r="D31" s="31">
        <f t="shared" si="4"/>
        <v>1.0999999999999996E-2</v>
      </c>
      <c r="E31" s="32">
        <f t="shared" si="1"/>
        <v>0.10476190476190472</v>
      </c>
    </row>
    <row r="32" spans="1:5" x14ac:dyDescent="0.2">
      <c r="A32" s="24">
        <f t="shared" si="2"/>
        <v>43938</v>
      </c>
      <c r="B32" s="25">
        <f t="shared" si="3"/>
        <v>43</v>
      </c>
      <c r="C32" s="23">
        <f t="shared" si="0"/>
        <v>9.5000000000000001E-2</v>
      </c>
      <c r="D32" s="31">
        <f t="shared" si="4"/>
        <v>9.999999999999995E-3</v>
      </c>
      <c r="E32" s="32">
        <f t="shared" si="1"/>
        <v>9.5238095238095191E-2</v>
      </c>
    </row>
    <row r="33" spans="1:5" x14ac:dyDescent="0.2">
      <c r="A33" s="24">
        <f t="shared" si="2"/>
        <v>43952</v>
      </c>
      <c r="B33" s="25">
        <f t="shared" si="3"/>
        <v>45</v>
      </c>
      <c r="C33" s="23">
        <f t="shared" si="0"/>
        <v>9.6000000000000002E-2</v>
      </c>
      <c r="D33" s="31">
        <f t="shared" si="4"/>
        <v>8.9999999999999941E-3</v>
      </c>
      <c r="E33" s="32">
        <f t="shared" si="1"/>
        <v>8.571428571428566E-2</v>
      </c>
    </row>
    <row r="34" spans="1:5" x14ac:dyDescent="0.2">
      <c r="A34" s="24">
        <f t="shared" si="2"/>
        <v>43966</v>
      </c>
      <c r="B34" s="25">
        <f t="shared" si="3"/>
        <v>47</v>
      </c>
      <c r="C34" s="23">
        <f t="shared" si="0"/>
        <v>9.7000000000000003E-2</v>
      </c>
      <c r="D34" s="31">
        <f t="shared" si="4"/>
        <v>7.9999999999999932E-3</v>
      </c>
      <c r="E34" s="32">
        <f t="shared" si="1"/>
        <v>7.6190476190476128E-2</v>
      </c>
    </row>
    <row r="35" spans="1:5" x14ac:dyDescent="0.2">
      <c r="A35" s="24">
        <f t="shared" si="2"/>
        <v>43980</v>
      </c>
      <c r="B35" s="25">
        <f t="shared" si="3"/>
        <v>49</v>
      </c>
      <c r="C35" s="23">
        <f t="shared" si="0"/>
        <v>9.8000000000000004E-2</v>
      </c>
      <c r="D35" s="31">
        <f t="shared" si="4"/>
        <v>6.9999999999999923E-3</v>
      </c>
      <c r="E35" s="32">
        <f t="shared" si="1"/>
        <v>6.6666666666666596E-2</v>
      </c>
    </row>
    <row r="36" spans="1:5" x14ac:dyDescent="0.2">
      <c r="A36" s="24">
        <f t="shared" si="2"/>
        <v>43994</v>
      </c>
      <c r="B36" s="25">
        <f t="shared" si="3"/>
        <v>51</v>
      </c>
      <c r="C36" s="23">
        <f t="shared" si="0"/>
        <v>9.9000000000000005E-2</v>
      </c>
      <c r="D36" s="31">
        <f t="shared" si="4"/>
        <v>5.9999999999999915E-3</v>
      </c>
      <c r="E36" s="32">
        <f t="shared" si="1"/>
        <v>5.7142857142857065E-2</v>
      </c>
    </row>
    <row r="37" spans="1:5" x14ac:dyDescent="0.2">
      <c r="A37" s="24">
        <f t="shared" si="2"/>
        <v>44008</v>
      </c>
      <c r="B37" s="25">
        <f t="shared" si="3"/>
        <v>53</v>
      </c>
      <c r="C37" s="23">
        <f t="shared" si="0"/>
        <v>0.1</v>
      </c>
      <c r="D37" s="31">
        <f t="shared" si="4"/>
        <v>4.9999999999999906E-3</v>
      </c>
      <c r="E37" s="32">
        <f t="shared" si="1"/>
        <v>4.7619047619047533E-2</v>
      </c>
    </row>
    <row r="38" spans="1:5" x14ac:dyDescent="0.2">
      <c r="A38" s="24">
        <f t="shared" si="2"/>
        <v>44022</v>
      </c>
      <c r="B38" s="25">
        <f t="shared" si="3"/>
        <v>55</v>
      </c>
      <c r="C38" s="23">
        <f t="shared" si="0"/>
        <v>0.10100000000000001</v>
      </c>
      <c r="D38" s="31">
        <f t="shared" si="4"/>
        <v>3.9999999999999897E-3</v>
      </c>
      <c r="E38" s="32">
        <f t="shared" si="1"/>
        <v>3.8095238095238002E-2</v>
      </c>
    </row>
    <row r="39" spans="1:5" x14ac:dyDescent="0.2">
      <c r="A39" s="24">
        <f t="shared" si="2"/>
        <v>44036</v>
      </c>
      <c r="B39" s="25">
        <f t="shared" si="3"/>
        <v>57</v>
      </c>
      <c r="C39" s="23">
        <f t="shared" si="0"/>
        <v>0.10200000000000001</v>
      </c>
      <c r="D39" s="31">
        <f t="shared" si="4"/>
        <v>2.9999999999999888E-3</v>
      </c>
      <c r="E39" s="32">
        <f t="shared" si="1"/>
        <v>2.8571428571428466E-2</v>
      </c>
    </row>
    <row r="40" spans="1:5" x14ac:dyDescent="0.2">
      <c r="A40" s="24">
        <f t="shared" si="2"/>
        <v>44050</v>
      </c>
      <c r="B40" s="25">
        <f t="shared" si="3"/>
        <v>59</v>
      </c>
      <c r="C40" s="23">
        <f t="shared" si="0"/>
        <v>0.10300000000000001</v>
      </c>
      <c r="D40" s="31">
        <f t="shared" si="4"/>
        <v>1.9999999999999879E-3</v>
      </c>
      <c r="E40" s="32">
        <f t="shared" si="1"/>
        <v>1.9047619047618931E-2</v>
      </c>
    </row>
    <row r="41" spans="1:5" x14ac:dyDescent="0.2">
      <c r="A41" s="24">
        <f t="shared" si="2"/>
        <v>44064</v>
      </c>
      <c r="B41" s="25">
        <f t="shared" si="3"/>
        <v>61</v>
      </c>
      <c r="C41" s="23">
        <f t="shared" si="0"/>
        <v>0.10400000000000001</v>
      </c>
      <c r="D41" s="31">
        <f t="shared" si="4"/>
        <v>9.9999999999998701E-4</v>
      </c>
      <c r="E41" s="32">
        <f t="shared" si="1"/>
        <v>9.5238095238093998E-3</v>
      </c>
    </row>
    <row r="42" spans="1:5" x14ac:dyDescent="0.2">
      <c r="A42" s="24">
        <f t="shared" si="2"/>
        <v>44078</v>
      </c>
      <c r="B42" s="25">
        <f t="shared" si="3"/>
        <v>63</v>
      </c>
      <c r="C42" s="23">
        <f t="shared" si="0"/>
        <v>0.10500000000000001</v>
      </c>
      <c r="D42" s="31">
        <f t="shared" si="4"/>
        <v>-1.3877787807814457E-17</v>
      </c>
      <c r="E42" s="32">
        <f t="shared" si="1"/>
        <v>-1.3216940769347102E-16</v>
      </c>
    </row>
    <row r="43" spans="1:5" x14ac:dyDescent="0.2">
      <c r="A43" s="24" t="str">
        <f t="shared" si="2"/>
        <v/>
      </c>
      <c r="B43" s="25" t="str">
        <f t="shared" si="3"/>
        <v/>
      </c>
      <c r="C43" s="23" t="str">
        <f t="shared" si="0"/>
        <v/>
      </c>
      <c r="D43" s="31" t="str">
        <f t="shared" si="4"/>
        <v/>
      </c>
      <c r="E43" s="32" t="str">
        <f t="shared" si="1"/>
        <v/>
      </c>
    </row>
    <row r="44" spans="1:5" x14ac:dyDescent="0.2">
      <c r="A44" s="24" t="str">
        <f t="shared" si="2"/>
        <v/>
      </c>
      <c r="B44" s="25" t="str">
        <f t="shared" si="3"/>
        <v/>
      </c>
      <c r="C44" s="23" t="str">
        <f t="shared" si="0"/>
        <v/>
      </c>
      <c r="D44" s="31" t="str">
        <f t="shared" si="4"/>
        <v/>
      </c>
      <c r="E44" s="32" t="str">
        <f t="shared" si="1"/>
        <v/>
      </c>
    </row>
    <row r="45" spans="1:5" x14ac:dyDescent="0.2">
      <c r="A45" s="24" t="str">
        <f t="shared" si="2"/>
        <v/>
      </c>
      <c r="B45" s="25" t="str">
        <f t="shared" si="3"/>
        <v/>
      </c>
      <c r="C45" s="23" t="str">
        <f t="shared" si="0"/>
        <v/>
      </c>
      <c r="D45" s="31" t="str">
        <f t="shared" si="4"/>
        <v/>
      </c>
      <c r="E45" s="32" t="str">
        <f t="shared" si="1"/>
        <v/>
      </c>
    </row>
    <row r="46" spans="1:5" x14ac:dyDescent="0.2">
      <c r="A46" s="24" t="str">
        <f t="shared" si="2"/>
        <v/>
      </c>
      <c r="B46" s="25" t="str">
        <f t="shared" si="3"/>
        <v/>
      </c>
      <c r="C46" s="23" t="str">
        <f t="shared" si="0"/>
        <v/>
      </c>
      <c r="D46" s="31" t="str">
        <f t="shared" si="4"/>
        <v/>
      </c>
      <c r="E46" s="32" t="str">
        <f t="shared" si="1"/>
        <v/>
      </c>
    </row>
    <row r="47" spans="1:5" x14ac:dyDescent="0.2">
      <c r="A47" s="24" t="str">
        <f t="shared" si="2"/>
        <v/>
      </c>
      <c r="B47" s="25" t="str">
        <f t="shared" si="3"/>
        <v/>
      </c>
      <c r="C47" s="23" t="str">
        <f t="shared" si="0"/>
        <v/>
      </c>
      <c r="D47" s="31" t="str">
        <f t="shared" si="4"/>
        <v/>
      </c>
      <c r="E47" s="32" t="str">
        <f t="shared" si="1"/>
        <v/>
      </c>
    </row>
    <row r="48" spans="1:5" x14ac:dyDescent="0.2">
      <c r="A48" s="24" t="str">
        <f t="shared" si="2"/>
        <v/>
      </c>
      <c r="B48" s="25" t="str">
        <f t="shared" si="3"/>
        <v/>
      </c>
      <c r="C48" s="23" t="str">
        <f t="shared" si="0"/>
        <v/>
      </c>
      <c r="D48" s="31" t="str">
        <f t="shared" si="4"/>
        <v/>
      </c>
      <c r="E48" s="32" t="str">
        <f t="shared" si="1"/>
        <v/>
      </c>
    </row>
    <row r="49" spans="1:5" x14ac:dyDescent="0.2">
      <c r="A49" s="24" t="str">
        <f t="shared" si="2"/>
        <v/>
      </c>
      <c r="B49" s="25" t="str">
        <f t="shared" si="3"/>
        <v/>
      </c>
      <c r="C49" s="23" t="str">
        <f t="shared" si="0"/>
        <v/>
      </c>
      <c r="D49" s="31" t="str">
        <f t="shared" si="4"/>
        <v/>
      </c>
      <c r="E49" s="32" t="str">
        <f t="shared" si="1"/>
        <v/>
      </c>
    </row>
    <row r="50" spans="1:5" x14ac:dyDescent="0.2">
      <c r="A50" s="24" t="str">
        <f t="shared" si="2"/>
        <v/>
      </c>
      <c r="B50" s="25" t="str">
        <f t="shared" si="3"/>
        <v/>
      </c>
      <c r="C50" s="23" t="str">
        <f t="shared" si="0"/>
        <v/>
      </c>
      <c r="D50" s="31" t="str">
        <f t="shared" si="4"/>
        <v/>
      </c>
      <c r="E50" s="32" t="str">
        <f t="shared" si="1"/>
        <v/>
      </c>
    </row>
    <row r="51" spans="1:5" x14ac:dyDescent="0.2">
      <c r="A51" s="24" t="str">
        <f t="shared" si="2"/>
        <v/>
      </c>
      <c r="B51" s="25" t="str">
        <f t="shared" si="3"/>
        <v/>
      </c>
      <c r="C51" s="23" t="str">
        <f t="shared" si="0"/>
        <v/>
      </c>
      <c r="D51" s="31" t="str">
        <f t="shared" si="4"/>
        <v/>
      </c>
      <c r="E51" s="32" t="str">
        <f t="shared" si="1"/>
        <v/>
      </c>
    </row>
    <row r="52" spans="1:5" x14ac:dyDescent="0.2">
      <c r="A52" s="24" t="str">
        <f t="shared" si="2"/>
        <v/>
      </c>
      <c r="B52" s="25" t="str">
        <f t="shared" si="3"/>
        <v/>
      </c>
      <c r="C52" s="23" t="str">
        <f t="shared" si="0"/>
        <v/>
      </c>
      <c r="D52" s="31" t="str">
        <f t="shared" si="4"/>
        <v/>
      </c>
      <c r="E52" s="32" t="str">
        <f t="shared" si="1"/>
        <v/>
      </c>
    </row>
    <row r="53" spans="1:5" x14ac:dyDescent="0.2">
      <c r="A53" s="24" t="str">
        <f t="shared" si="2"/>
        <v/>
      </c>
      <c r="B53" s="25" t="str">
        <f t="shared" si="3"/>
        <v/>
      </c>
      <c r="C53" s="23" t="str">
        <f t="shared" si="0"/>
        <v/>
      </c>
      <c r="D53" s="31" t="str">
        <f t="shared" si="4"/>
        <v/>
      </c>
      <c r="E53" s="32" t="str">
        <f t="shared" si="1"/>
        <v/>
      </c>
    </row>
    <row r="54" spans="1:5" x14ac:dyDescent="0.2">
      <c r="A54" s="24" t="str">
        <f t="shared" si="2"/>
        <v/>
      </c>
      <c r="B54" s="25" t="str">
        <f t="shared" si="3"/>
        <v/>
      </c>
      <c r="C54" s="23" t="str">
        <f t="shared" si="0"/>
        <v/>
      </c>
      <c r="D54" s="31" t="str">
        <f t="shared" si="4"/>
        <v/>
      </c>
      <c r="E54" s="32" t="str">
        <f t="shared" si="1"/>
        <v/>
      </c>
    </row>
    <row r="55" spans="1:5" x14ac:dyDescent="0.2">
      <c r="A55" s="24" t="str">
        <f t="shared" si="2"/>
        <v/>
      </c>
      <c r="B55" s="25" t="str">
        <f t="shared" si="3"/>
        <v/>
      </c>
      <c r="C55" s="23" t="str">
        <f t="shared" si="0"/>
        <v/>
      </c>
      <c r="D55" s="31" t="str">
        <f t="shared" si="4"/>
        <v/>
      </c>
      <c r="E55" s="32" t="str">
        <f t="shared" si="1"/>
        <v/>
      </c>
    </row>
    <row r="56" spans="1:5" x14ac:dyDescent="0.2">
      <c r="A56" s="24" t="str">
        <f t="shared" si="2"/>
        <v/>
      </c>
      <c r="B56" s="25" t="str">
        <f t="shared" si="3"/>
        <v/>
      </c>
      <c r="C56" s="23" t="str">
        <f t="shared" si="0"/>
        <v/>
      </c>
      <c r="D56" s="31" t="str">
        <f t="shared" si="4"/>
        <v/>
      </c>
      <c r="E56" s="32" t="str">
        <f t="shared" si="1"/>
        <v/>
      </c>
    </row>
    <row r="57" spans="1:5" x14ac:dyDescent="0.2">
      <c r="A57" s="24" t="str">
        <f t="shared" si="2"/>
        <v/>
      </c>
      <c r="B57" s="25" t="str">
        <f t="shared" si="3"/>
        <v/>
      </c>
      <c r="C57" s="23" t="str">
        <f t="shared" si="0"/>
        <v/>
      </c>
      <c r="D57" s="31" t="str">
        <f t="shared" si="4"/>
        <v/>
      </c>
      <c r="E57" s="32" t="str">
        <f t="shared" si="1"/>
        <v/>
      </c>
    </row>
    <row r="58" spans="1:5" x14ac:dyDescent="0.2">
      <c r="A58" s="24" t="str">
        <f t="shared" si="2"/>
        <v/>
      </c>
      <c r="B58" s="25" t="str">
        <f t="shared" si="3"/>
        <v/>
      </c>
      <c r="C58" s="23" t="str">
        <f t="shared" si="0"/>
        <v/>
      </c>
      <c r="D58" s="31" t="str">
        <f t="shared" si="4"/>
        <v/>
      </c>
      <c r="E58" s="32" t="str">
        <f t="shared" si="1"/>
        <v/>
      </c>
    </row>
    <row r="59" spans="1:5" x14ac:dyDescent="0.2">
      <c r="A59" s="24" t="str">
        <f t="shared" si="2"/>
        <v/>
      </c>
      <c r="B59" s="25" t="str">
        <f t="shared" si="3"/>
        <v/>
      </c>
      <c r="C59" s="23" t="str">
        <f t="shared" si="0"/>
        <v/>
      </c>
      <c r="D59" s="31" t="str">
        <f t="shared" si="4"/>
        <v/>
      </c>
      <c r="E59" s="32" t="str">
        <f t="shared" si="1"/>
        <v/>
      </c>
    </row>
    <row r="60" spans="1:5" x14ac:dyDescent="0.2">
      <c r="A60" s="24" t="str">
        <f t="shared" si="2"/>
        <v/>
      </c>
      <c r="B60" s="25" t="str">
        <f t="shared" si="3"/>
        <v/>
      </c>
      <c r="C60" s="23" t="str">
        <f t="shared" si="0"/>
        <v/>
      </c>
      <c r="D60" s="31" t="str">
        <f t="shared" si="4"/>
        <v/>
      </c>
      <c r="E60" s="32" t="str">
        <f t="shared" si="1"/>
        <v/>
      </c>
    </row>
    <row r="61" spans="1:5" x14ac:dyDescent="0.2">
      <c r="A61" s="24" t="str">
        <f t="shared" si="2"/>
        <v/>
      </c>
      <c r="B61" s="25" t="str">
        <f t="shared" si="3"/>
        <v/>
      </c>
      <c r="C61" s="23" t="str">
        <f t="shared" si="0"/>
        <v/>
      </c>
      <c r="D61" s="31" t="str">
        <f t="shared" si="4"/>
        <v/>
      </c>
      <c r="E61" s="32" t="str">
        <f t="shared" si="1"/>
        <v/>
      </c>
    </row>
    <row r="62" spans="1:5" x14ac:dyDescent="0.2">
      <c r="A62" s="24" t="str">
        <f t="shared" si="2"/>
        <v/>
      </c>
      <c r="B62" s="25" t="str">
        <f t="shared" si="3"/>
        <v/>
      </c>
      <c r="C62" s="23" t="str">
        <f t="shared" si="0"/>
        <v/>
      </c>
      <c r="D62" s="31" t="str">
        <f t="shared" si="4"/>
        <v/>
      </c>
      <c r="E62" s="32" t="str">
        <f t="shared" si="1"/>
        <v/>
      </c>
    </row>
    <row r="63" spans="1:5" x14ac:dyDescent="0.2">
      <c r="A63" s="24" t="str">
        <f t="shared" si="2"/>
        <v/>
      </c>
      <c r="B63" s="25" t="str">
        <f t="shared" si="3"/>
        <v/>
      </c>
      <c r="C63" s="23" t="str">
        <f t="shared" si="0"/>
        <v/>
      </c>
      <c r="D63" s="31" t="str">
        <f t="shared" si="4"/>
        <v/>
      </c>
      <c r="E63" s="32" t="str">
        <f t="shared" si="1"/>
        <v/>
      </c>
    </row>
    <row r="64" spans="1:5" x14ac:dyDescent="0.2">
      <c r="A64" s="24" t="str">
        <f t="shared" si="2"/>
        <v/>
      </c>
      <c r="B64" s="25" t="str">
        <f t="shared" si="3"/>
        <v/>
      </c>
      <c r="C64" s="23" t="str">
        <f t="shared" si="0"/>
        <v/>
      </c>
      <c r="D64" s="31" t="str">
        <f t="shared" si="4"/>
        <v/>
      </c>
      <c r="E64" s="32" t="str">
        <f t="shared" si="1"/>
        <v/>
      </c>
    </row>
    <row r="65" spans="1:5" x14ac:dyDescent="0.2">
      <c r="A65" s="24" t="str">
        <f t="shared" si="2"/>
        <v/>
      </c>
      <c r="B65" s="25" t="str">
        <f t="shared" si="3"/>
        <v/>
      </c>
      <c r="C65" s="23" t="str">
        <f t="shared" si="0"/>
        <v/>
      </c>
      <c r="D65" s="31" t="str">
        <f t="shared" si="4"/>
        <v/>
      </c>
      <c r="E65" s="32" t="str">
        <f t="shared" si="1"/>
        <v/>
      </c>
    </row>
    <row r="66" spans="1:5" x14ac:dyDescent="0.2">
      <c r="A66" s="24" t="str">
        <f t="shared" si="2"/>
        <v/>
      </c>
      <c r="B66" s="25" t="str">
        <f t="shared" si="3"/>
        <v/>
      </c>
      <c r="C66" s="23" t="str">
        <f t="shared" si="0"/>
        <v/>
      </c>
      <c r="D66" s="31" t="str">
        <f t="shared" si="4"/>
        <v/>
      </c>
      <c r="E66" s="32" t="str">
        <f t="shared" si="1"/>
        <v/>
      </c>
    </row>
    <row r="67" spans="1:5" x14ac:dyDescent="0.2">
      <c r="A67" s="24" t="str">
        <f t="shared" si="2"/>
        <v/>
      </c>
      <c r="B67" s="25" t="str">
        <f t="shared" si="3"/>
        <v/>
      </c>
      <c r="C67" s="23" t="str">
        <f t="shared" si="0"/>
        <v/>
      </c>
      <c r="D67" s="31" t="str">
        <f t="shared" si="4"/>
        <v/>
      </c>
      <c r="E67" s="32" t="str">
        <f t="shared" si="1"/>
        <v/>
      </c>
    </row>
    <row r="68" spans="1:5" x14ac:dyDescent="0.2">
      <c r="A68" s="24" t="str">
        <f t="shared" si="2"/>
        <v/>
      </c>
      <c r="B68" s="25" t="str">
        <f t="shared" si="3"/>
        <v/>
      </c>
      <c r="C68" s="23" t="str">
        <f t="shared" si="0"/>
        <v/>
      </c>
      <c r="D68" s="31" t="str">
        <f t="shared" si="4"/>
        <v/>
      </c>
      <c r="E68" s="32" t="str">
        <f t="shared" si="1"/>
        <v/>
      </c>
    </row>
    <row r="69" spans="1:5" x14ac:dyDescent="0.2">
      <c r="A69" s="24" t="str">
        <f t="shared" si="2"/>
        <v/>
      </c>
      <c r="B69" s="25" t="str">
        <f t="shared" si="3"/>
        <v/>
      </c>
      <c r="C69" s="23" t="str">
        <f t="shared" si="0"/>
        <v/>
      </c>
      <c r="D69" s="31" t="str">
        <f t="shared" si="4"/>
        <v/>
      </c>
      <c r="E69" s="32" t="str">
        <f t="shared" si="1"/>
        <v/>
      </c>
    </row>
    <row r="70" spans="1:5" x14ac:dyDescent="0.2">
      <c r="A70" s="24" t="str">
        <f t="shared" si="2"/>
        <v/>
      </c>
      <c r="B70" s="25" t="str">
        <f t="shared" si="3"/>
        <v/>
      </c>
      <c r="C70" s="23" t="str">
        <f t="shared" si="0"/>
        <v/>
      </c>
      <c r="D70" s="31" t="str">
        <f t="shared" si="4"/>
        <v/>
      </c>
      <c r="E70" s="32" t="str">
        <f t="shared" si="1"/>
        <v/>
      </c>
    </row>
    <row r="71" spans="1:5" x14ac:dyDescent="0.2">
      <c r="A71" s="24" t="str">
        <f t="shared" si="2"/>
        <v/>
      </c>
      <c r="B71" s="25" t="str">
        <f t="shared" si="3"/>
        <v/>
      </c>
      <c r="C71" s="23" t="str">
        <f t="shared" si="0"/>
        <v/>
      </c>
      <c r="D71" s="31" t="str">
        <f t="shared" si="4"/>
        <v/>
      </c>
      <c r="E71" s="32" t="str">
        <f t="shared" si="1"/>
        <v/>
      </c>
    </row>
    <row r="72" spans="1:5" x14ac:dyDescent="0.2">
      <c r="A72" s="24" t="str">
        <f t="shared" si="2"/>
        <v/>
      </c>
      <c r="B72" s="25" t="str">
        <f t="shared" si="3"/>
        <v/>
      </c>
      <c r="C72" s="23" t="str">
        <f t="shared" si="0"/>
        <v/>
      </c>
      <c r="D72" s="31" t="str">
        <f t="shared" si="4"/>
        <v/>
      </c>
      <c r="E72" s="32" t="str">
        <f t="shared" si="1"/>
        <v/>
      </c>
    </row>
    <row r="73" spans="1:5" x14ac:dyDescent="0.2">
      <c r="A73" s="24" t="str">
        <f t="shared" si="2"/>
        <v/>
      </c>
      <c r="B73" s="25" t="str">
        <f t="shared" si="3"/>
        <v/>
      </c>
      <c r="C73" s="23" t="str">
        <f t="shared" si="0"/>
        <v/>
      </c>
      <c r="D73" s="31" t="str">
        <f t="shared" si="4"/>
        <v/>
      </c>
      <c r="E73" s="32" t="str">
        <f t="shared" si="1"/>
        <v/>
      </c>
    </row>
    <row r="74" spans="1:5" x14ac:dyDescent="0.2">
      <c r="A74" s="24" t="str">
        <f t="shared" si="2"/>
        <v/>
      </c>
      <c r="B74" s="25" t="str">
        <f t="shared" si="3"/>
        <v/>
      </c>
      <c r="C74" s="23" t="str">
        <f t="shared" si="0"/>
        <v/>
      </c>
      <c r="D74" s="31" t="str">
        <f t="shared" si="4"/>
        <v/>
      </c>
      <c r="E74" s="32" t="str">
        <f t="shared" si="1"/>
        <v/>
      </c>
    </row>
    <row r="75" spans="1:5" x14ac:dyDescent="0.2">
      <c r="A75" s="24" t="str">
        <f t="shared" si="2"/>
        <v/>
      </c>
      <c r="B75" s="25" t="str">
        <f t="shared" si="3"/>
        <v/>
      </c>
      <c r="C75" s="23" t="str">
        <f t="shared" si="0"/>
        <v/>
      </c>
      <c r="D75" s="31" t="str">
        <f t="shared" si="4"/>
        <v/>
      </c>
      <c r="E75" s="32" t="str">
        <f t="shared" si="1"/>
        <v/>
      </c>
    </row>
    <row r="76" spans="1:5" x14ac:dyDescent="0.2">
      <c r="A76" s="24" t="str">
        <f t="shared" si="2"/>
        <v/>
      </c>
      <c r="B76" s="25" t="str">
        <f t="shared" si="3"/>
        <v/>
      </c>
      <c r="C76" s="23" t="str">
        <f t="shared" ref="C76:C139" si="5">IF( OR(($C75=$D$5),($C75="")), "",
  IF(
   ROUND($C75+($D75*($D$6/100)),3)=C75,
    C75+0.001,
    ROUND($C75+($D75*($D$6/100)),3)
   )
)</f>
        <v/>
      </c>
      <c r="D76" s="31" t="str">
        <f t="shared" si="4"/>
        <v/>
      </c>
      <c r="E76" s="32" t="str">
        <f t="shared" ref="E76:E139" si="6">IF(C76&lt;&gt;"",D76/$D$5,"")</f>
        <v/>
      </c>
    </row>
    <row r="77" spans="1:5" x14ac:dyDescent="0.2">
      <c r="A77" s="24" t="str">
        <f t="shared" ref="A77:A140" si="7">IF(C77&lt;&gt;"",A76+$D$7,"")</f>
        <v/>
      </c>
      <c r="B77" s="25" t="str">
        <f t="shared" ref="B77:B140" si="8">IF(C77&lt;&gt;"",B76+($D$7/7),"")</f>
        <v/>
      </c>
      <c r="C77" s="23" t="str">
        <f t="shared" si="5"/>
        <v/>
      </c>
      <c r="D77" s="31" t="str">
        <f t="shared" ref="D77:D140" si="9">IF( (C77)&lt;&gt;"", $D$5-C77,"")</f>
        <v/>
      </c>
      <c r="E77" s="32" t="str">
        <f t="shared" si="6"/>
        <v/>
      </c>
    </row>
    <row r="78" spans="1:5" x14ac:dyDescent="0.2">
      <c r="A78" s="24" t="str">
        <f t="shared" si="7"/>
        <v/>
      </c>
      <c r="B78" s="25" t="str">
        <f t="shared" si="8"/>
        <v/>
      </c>
      <c r="C78" s="23" t="str">
        <f t="shared" si="5"/>
        <v/>
      </c>
      <c r="D78" s="31" t="str">
        <f t="shared" si="9"/>
        <v/>
      </c>
      <c r="E78" s="32" t="str">
        <f t="shared" si="6"/>
        <v/>
      </c>
    </row>
    <row r="79" spans="1:5" x14ac:dyDescent="0.2">
      <c r="A79" s="24" t="str">
        <f t="shared" si="7"/>
        <v/>
      </c>
      <c r="B79" s="25" t="str">
        <f t="shared" si="8"/>
        <v/>
      </c>
      <c r="C79" s="23" t="str">
        <f t="shared" si="5"/>
        <v/>
      </c>
      <c r="D79" s="31" t="str">
        <f t="shared" si="9"/>
        <v/>
      </c>
      <c r="E79" s="32" t="str">
        <f t="shared" si="6"/>
        <v/>
      </c>
    </row>
    <row r="80" spans="1:5" x14ac:dyDescent="0.2">
      <c r="A80" s="24" t="str">
        <f t="shared" si="7"/>
        <v/>
      </c>
      <c r="B80" s="25" t="str">
        <f t="shared" si="8"/>
        <v/>
      </c>
      <c r="C80" s="23" t="str">
        <f t="shared" si="5"/>
        <v/>
      </c>
      <c r="D80" s="31" t="str">
        <f t="shared" si="9"/>
        <v/>
      </c>
      <c r="E80" s="32" t="str">
        <f t="shared" si="6"/>
        <v/>
      </c>
    </row>
    <row r="81" spans="1:5" x14ac:dyDescent="0.2">
      <c r="A81" s="24" t="str">
        <f t="shared" si="7"/>
        <v/>
      </c>
      <c r="B81" s="25" t="str">
        <f t="shared" si="8"/>
        <v/>
      </c>
      <c r="C81" s="23" t="str">
        <f t="shared" si="5"/>
        <v/>
      </c>
      <c r="D81" s="31" t="str">
        <f t="shared" si="9"/>
        <v/>
      </c>
      <c r="E81" s="32" t="str">
        <f t="shared" si="6"/>
        <v/>
      </c>
    </row>
    <row r="82" spans="1:5" x14ac:dyDescent="0.2">
      <c r="A82" s="24" t="str">
        <f t="shared" si="7"/>
        <v/>
      </c>
      <c r="B82" s="25" t="str">
        <f t="shared" si="8"/>
        <v/>
      </c>
      <c r="C82" s="23" t="str">
        <f t="shared" si="5"/>
        <v/>
      </c>
      <c r="D82" s="31" t="str">
        <f t="shared" si="9"/>
        <v/>
      </c>
      <c r="E82" s="32" t="str">
        <f t="shared" si="6"/>
        <v/>
      </c>
    </row>
    <row r="83" spans="1:5" x14ac:dyDescent="0.2">
      <c r="A83" s="24" t="str">
        <f t="shared" si="7"/>
        <v/>
      </c>
      <c r="B83" s="25" t="str">
        <f t="shared" si="8"/>
        <v/>
      </c>
      <c r="C83" s="23" t="str">
        <f t="shared" si="5"/>
        <v/>
      </c>
      <c r="D83" s="31" t="str">
        <f t="shared" si="9"/>
        <v/>
      </c>
      <c r="E83" s="32" t="str">
        <f t="shared" si="6"/>
        <v/>
      </c>
    </row>
    <row r="84" spans="1:5" x14ac:dyDescent="0.2">
      <c r="A84" s="24" t="str">
        <f t="shared" si="7"/>
        <v/>
      </c>
      <c r="B84" s="25" t="str">
        <f t="shared" si="8"/>
        <v/>
      </c>
      <c r="C84" s="23" t="str">
        <f t="shared" si="5"/>
        <v/>
      </c>
      <c r="D84" s="31" t="str">
        <f t="shared" si="9"/>
        <v/>
      </c>
      <c r="E84" s="32" t="str">
        <f t="shared" si="6"/>
        <v/>
      </c>
    </row>
    <row r="85" spans="1:5" x14ac:dyDescent="0.2">
      <c r="A85" s="24" t="str">
        <f t="shared" si="7"/>
        <v/>
      </c>
      <c r="B85" s="25" t="str">
        <f t="shared" si="8"/>
        <v/>
      </c>
      <c r="C85" s="23" t="str">
        <f t="shared" si="5"/>
        <v/>
      </c>
      <c r="D85" s="31" t="str">
        <f t="shared" si="9"/>
        <v/>
      </c>
      <c r="E85" s="32" t="str">
        <f t="shared" si="6"/>
        <v/>
      </c>
    </row>
    <row r="86" spans="1:5" x14ac:dyDescent="0.2">
      <c r="A86" s="24" t="str">
        <f t="shared" si="7"/>
        <v/>
      </c>
      <c r="B86" s="25" t="str">
        <f t="shared" si="8"/>
        <v/>
      </c>
      <c r="C86" s="23" t="str">
        <f t="shared" si="5"/>
        <v/>
      </c>
      <c r="D86" s="31" t="str">
        <f t="shared" si="9"/>
        <v/>
      </c>
      <c r="E86" s="32" t="str">
        <f t="shared" si="6"/>
        <v/>
      </c>
    </row>
    <row r="87" spans="1:5" x14ac:dyDescent="0.2">
      <c r="A87" s="24" t="str">
        <f t="shared" si="7"/>
        <v/>
      </c>
      <c r="B87" s="25" t="str">
        <f t="shared" si="8"/>
        <v/>
      </c>
      <c r="C87" s="23" t="str">
        <f t="shared" si="5"/>
        <v/>
      </c>
      <c r="D87" s="31" t="str">
        <f t="shared" si="9"/>
        <v/>
      </c>
      <c r="E87" s="32" t="str">
        <f t="shared" si="6"/>
        <v/>
      </c>
    </row>
    <row r="88" spans="1:5" x14ac:dyDescent="0.2">
      <c r="A88" s="24" t="str">
        <f t="shared" si="7"/>
        <v/>
      </c>
      <c r="B88" s="25" t="str">
        <f t="shared" si="8"/>
        <v/>
      </c>
      <c r="C88" s="23" t="str">
        <f t="shared" si="5"/>
        <v/>
      </c>
      <c r="D88" s="31" t="str">
        <f t="shared" si="9"/>
        <v/>
      </c>
      <c r="E88" s="32" t="str">
        <f t="shared" si="6"/>
        <v/>
      </c>
    </row>
    <row r="89" spans="1:5" x14ac:dyDescent="0.2">
      <c r="A89" s="24" t="str">
        <f t="shared" si="7"/>
        <v/>
      </c>
      <c r="B89" s="25" t="str">
        <f t="shared" si="8"/>
        <v/>
      </c>
      <c r="C89" s="23" t="str">
        <f t="shared" si="5"/>
        <v/>
      </c>
      <c r="D89" s="31" t="str">
        <f t="shared" si="9"/>
        <v/>
      </c>
      <c r="E89" s="32" t="str">
        <f t="shared" si="6"/>
        <v/>
      </c>
    </row>
    <row r="90" spans="1:5" x14ac:dyDescent="0.2">
      <c r="A90" s="24" t="str">
        <f t="shared" si="7"/>
        <v/>
      </c>
      <c r="B90" s="25" t="str">
        <f t="shared" si="8"/>
        <v/>
      </c>
      <c r="C90" s="23" t="str">
        <f t="shared" si="5"/>
        <v/>
      </c>
      <c r="D90" s="31" t="str">
        <f t="shared" si="9"/>
        <v/>
      </c>
      <c r="E90" s="32" t="str">
        <f t="shared" si="6"/>
        <v/>
      </c>
    </row>
    <row r="91" spans="1:5" x14ac:dyDescent="0.2">
      <c r="A91" s="24" t="str">
        <f t="shared" si="7"/>
        <v/>
      </c>
      <c r="B91" s="25" t="str">
        <f t="shared" si="8"/>
        <v/>
      </c>
      <c r="C91" s="23" t="str">
        <f t="shared" si="5"/>
        <v/>
      </c>
      <c r="D91" s="31" t="str">
        <f t="shared" si="9"/>
        <v/>
      </c>
      <c r="E91" s="32" t="str">
        <f t="shared" si="6"/>
        <v/>
      </c>
    </row>
    <row r="92" spans="1:5" x14ac:dyDescent="0.2">
      <c r="A92" s="24" t="str">
        <f t="shared" si="7"/>
        <v/>
      </c>
      <c r="B92" s="25" t="str">
        <f t="shared" si="8"/>
        <v/>
      </c>
      <c r="C92" s="23" t="str">
        <f t="shared" si="5"/>
        <v/>
      </c>
      <c r="D92" s="31" t="str">
        <f t="shared" si="9"/>
        <v/>
      </c>
      <c r="E92" s="32" t="str">
        <f t="shared" si="6"/>
        <v/>
      </c>
    </row>
    <row r="93" spans="1:5" x14ac:dyDescent="0.2">
      <c r="A93" s="24" t="str">
        <f t="shared" si="7"/>
        <v/>
      </c>
      <c r="B93" s="25" t="str">
        <f t="shared" si="8"/>
        <v/>
      </c>
      <c r="C93" s="23" t="str">
        <f t="shared" si="5"/>
        <v/>
      </c>
      <c r="D93" s="31" t="str">
        <f t="shared" si="9"/>
        <v/>
      </c>
      <c r="E93" s="32" t="str">
        <f t="shared" si="6"/>
        <v/>
      </c>
    </row>
    <row r="94" spans="1:5" x14ac:dyDescent="0.2">
      <c r="A94" s="24" t="str">
        <f t="shared" si="7"/>
        <v/>
      </c>
      <c r="B94" s="25" t="str">
        <f t="shared" si="8"/>
        <v/>
      </c>
      <c r="C94" s="23" t="str">
        <f t="shared" si="5"/>
        <v/>
      </c>
      <c r="D94" s="31" t="str">
        <f t="shared" si="9"/>
        <v/>
      </c>
      <c r="E94" s="32" t="str">
        <f t="shared" si="6"/>
        <v/>
      </c>
    </row>
    <row r="95" spans="1:5" x14ac:dyDescent="0.2">
      <c r="A95" s="24" t="str">
        <f t="shared" si="7"/>
        <v/>
      </c>
      <c r="B95" s="25" t="str">
        <f t="shared" si="8"/>
        <v/>
      </c>
      <c r="C95" s="23" t="str">
        <f t="shared" si="5"/>
        <v/>
      </c>
      <c r="D95" s="31" t="str">
        <f t="shared" si="9"/>
        <v/>
      </c>
      <c r="E95" s="32" t="str">
        <f t="shared" si="6"/>
        <v/>
      </c>
    </row>
    <row r="96" spans="1:5" x14ac:dyDescent="0.2">
      <c r="A96" s="24" t="str">
        <f t="shared" si="7"/>
        <v/>
      </c>
      <c r="B96" s="25" t="str">
        <f t="shared" si="8"/>
        <v/>
      </c>
      <c r="C96" s="23" t="str">
        <f t="shared" si="5"/>
        <v/>
      </c>
      <c r="D96" s="31" t="str">
        <f t="shared" si="9"/>
        <v/>
      </c>
      <c r="E96" s="32" t="str">
        <f t="shared" si="6"/>
        <v/>
      </c>
    </row>
    <row r="97" spans="1:5" x14ac:dyDescent="0.2">
      <c r="A97" s="24" t="str">
        <f t="shared" si="7"/>
        <v/>
      </c>
      <c r="B97" s="25" t="str">
        <f t="shared" si="8"/>
        <v/>
      </c>
      <c r="C97" s="23" t="str">
        <f t="shared" si="5"/>
        <v/>
      </c>
      <c r="D97" s="31" t="str">
        <f t="shared" si="9"/>
        <v/>
      </c>
      <c r="E97" s="32" t="str">
        <f t="shared" si="6"/>
        <v/>
      </c>
    </row>
    <row r="98" spans="1:5" x14ac:dyDescent="0.2">
      <c r="A98" s="24" t="str">
        <f t="shared" si="7"/>
        <v/>
      </c>
      <c r="B98" s="25" t="str">
        <f t="shared" si="8"/>
        <v/>
      </c>
      <c r="C98" s="23" t="str">
        <f t="shared" si="5"/>
        <v/>
      </c>
      <c r="D98" s="31" t="str">
        <f t="shared" si="9"/>
        <v/>
      </c>
      <c r="E98" s="32" t="str">
        <f t="shared" si="6"/>
        <v/>
      </c>
    </row>
    <row r="99" spans="1:5" x14ac:dyDescent="0.2">
      <c r="A99" s="24" t="str">
        <f t="shared" si="7"/>
        <v/>
      </c>
      <c r="B99" s="25" t="str">
        <f t="shared" si="8"/>
        <v/>
      </c>
      <c r="C99" s="23" t="str">
        <f t="shared" si="5"/>
        <v/>
      </c>
      <c r="D99" s="31" t="str">
        <f t="shared" si="9"/>
        <v/>
      </c>
      <c r="E99" s="32" t="str">
        <f t="shared" si="6"/>
        <v/>
      </c>
    </row>
    <row r="100" spans="1:5" x14ac:dyDescent="0.2">
      <c r="A100" s="24" t="str">
        <f t="shared" si="7"/>
        <v/>
      </c>
      <c r="B100" s="25" t="str">
        <f t="shared" si="8"/>
        <v/>
      </c>
      <c r="C100" s="23" t="str">
        <f t="shared" si="5"/>
        <v/>
      </c>
      <c r="D100" s="31" t="str">
        <f t="shared" si="9"/>
        <v/>
      </c>
      <c r="E100" s="32" t="str">
        <f t="shared" si="6"/>
        <v/>
      </c>
    </row>
    <row r="101" spans="1:5" x14ac:dyDescent="0.2">
      <c r="A101" s="24" t="str">
        <f t="shared" si="7"/>
        <v/>
      </c>
      <c r="B101" s="25" t="str">
        <f t="shared" si="8"/>
        <v/>
      </c>
      <c r="C101" s="23" t="str">
        <f t="shared" si="5"/>
        <v/>
      </c>
      <c r="D101" s="31" t="str">
        <f t="shared" si="9"/>
        <v/>
      </c>
      <c r="E101" s="32" t="str">
        <f t="shared" si="6"/>
        <v/>
      </c>
    </row>
    <row r="102" spans="1:5" x14ac:dyDescent="0.2">
      <c r="A102" s="24" t="str">
        <f t="shared" si="7"/>
        <v/>
      </c>
      <c r="B102" s="25" t="str">
        <f t="shared" si="8"/>
        <v/>
      </c>
      <c r="C102" s="23" t="str">
        <f t="shared" si="5"/>
        <v/>
      </c>
      <c r="D102" s="31" t="str">
        <f t="shared" si="9"/>
        <v/>
      </c>
      <c r="E102" s="32" t="str">
        <f t="shared" si="6"/>
        <v/>
      </c>
    </row>
    <row r="103" spans="1:5" x14ac:dyDescent="0.2">
      <c r="A103" s="24" t="str">
        <f t="shared" si="7"/>
        <v/>
      </c>
      <c r="B103" s="25" t="str">
        <f t="shared" si="8"/>
        <v/>
      </c>
      <c r="C103" s="23" t="str">
        <f t="shared" si="5"/>
        <v/>
      </c>
      <c r="D103" s="31" t="str">
        <f t="shared" si="9"/>
        <v/>
      </c>
      <c r="E103" s="32" t="str">
        <f t="shared" si="6"/>
        <v/>
      </c>
    </row>
    <row r="104" spans="1:5" x14ac:dyDescent="0.2">
      <c r="A104" s="24" t="str">
        <f t="shared" si="7"/>
        <v/>
      </c>
      <c r="B104" s="25" t="str">
        <f t="shared" si="8"/>
        <v/>
      </c>
      <c r="C104" s="23" t="str">
        <f t="shared" si="5"/>
        <v/>
      </c>
      <c r="D104" s="31" t="str">
        <f t="shared" si="9"/>
        <v/>
      </c>
      <c r="E104" s="32" t="str">
        <f t="shared" si="6"/>
        <v/>
      </c>
    </row>
    <row r="105" spans="1:5" x14ac:dyDescent="0.2">
      <c r="A105" s="24" t="str">
        <f t="shared" si="7"/>
        <v/>
      </c>
      <c r="B105" s="25" t="str">
        <f t="shared" si="8"/>
        <v/>
      </c>
      <c r="C105" s="23" t="str">
        <f t="shared" si="5"/>
        <v/>
      </c>
      <c r="D105" s="31" t="str">
        <f t="shared" si="9"/>
        <v/>
      </c>
      <c r="E105" s="32" t="str">
        <f t="shared" si="6"/>
        <v/>
      </c>
    </row>
    <row r="106" spans="1:5" x14ac:dyDescent="0.2">
      <c r="A106" s="24" t="str">
        <f t="shared" si="7"/>
        <v/>
      </c>
      <c r="B106" s="25" t="str">
        <f t="shared" si="8"/>
        <v/>
      </c>
      <c r="C106" s="23" t="str">
        <f t="shared" si="5"/>
        <v/>
      </c>
      <c r="D106" s="31" t="str">
        <f t="shared" si="9"/>
        <v/>
      </c>
      <c r="E106" s="32" t="str">
        <f t="shared" si="6"/>
        <v/>
      </c>
    </row>
    <row r="107" spans="1:5" x14ac:dyDescent="0.2">
      <c r="A107" s="24" t="str">
        <f t="shared" si="7"/>
        <v/>
      </c>
      <c r="B107" s="25" t="str">
        <f t="shared" si="8"/>
        <v/>
      </c>
      <c r="C107" s="23" t="str">
        <f t="shared" si="5"/>
        <v/>
      </c>
      <c r="D107" s="31" t="str">
        <f t="shared" si="9"/>
        <v/>
      </c>
      <c r="E107" s="32" t="str">
        <f t="shared" si="6"/>
        <v/>
      </c>
    </row>
    <row r="108" spans="1:5" x14ac:dyDescent="0.2">
      <c r="A108" s="24" t="str">
        <f t="shared" si="7"/>
        <v/>
      </c>
      <c r="B108" s="25" t="str">
        <f t="shared" si="8"/>
        <v/>
      </c>
      <c r="C108" s="23" t="str">
        <f t="shared" si="5"/>
        <v/>
      </c>
      <c r="D108" s="31" t="str">
        <f t="shared" si="9"/>
        <v/>
      </c>
      <c r="E108" s="32" t="str">
        <f t="shared" si="6"/>
        <v/>
      </c>
    </row>
    <row r="109" spans="1:5" x14ac:dyDescent="0.2">
      <c r="A109" s="24" t="str">
        <f t="shared" si="7"/>
        <v/>
      </c>
      <c r="B109" s="25" t="str">
        <f t="shared" si="8"/>
        <v/>
      </c>
      <c r="C109" s="23" t="str">
        <f t="shared" si="5"/>
        <v/>
      </c>
      <c r="D109" s="31" t="str">
        <f t="shared" si="9"/>
        <v/>
      </c>
      <c r="E109" s="32" t="str">
        <f t="shared" si="6"/>
        <v/>
      </c>
    </row>
    <row r="110" spans="1:5" x14ac:dyDescent="0.2">
      <c r="A110" s="24" t="str">
        <f t="shared" si="7"/>
        <v/>
      </c>
      <c r="B110" s="25" t="str">
        <f t="shared" si="8"/>
        <v/>
      </c>
      <c r="C110" s="23" t="str">
        <f t="shared" si="5"/>
        <v/>
      </c>
      <c r="D110" s="31" t="str">
        <f t="shared" si="9"/>
        <v/>
      </c>
      <c r="E110" s="32" t="str">
        <f t="shared" si="6"/>
        <v/>
      </c>
    </row>
    <row r="111" spans="1:5" x14ac:dyDescent="0.2">
      <c r="A111" s="24" t="str">
        <f t="shared" si="7"/>
        <v/>
      </c>
      <c r="B111" s="25" t="str">
        <f t="shared" si="8"/>
        <v/>
      </c>
      <c r="C111" s="23" t="str">
        <f t="shared" si="5"/>
        <v/>
      </c>
      <c r="D111" s="31" t="str">
        <f t="shared" si="9"/>
        <v/>
      </c>
      <c r="E111" s="32" t="str">
        <f t="shared" si="6"/>
        <v/>
      </c>
    </row>
    <row r="112" spans="1:5" x14ac:dyDescent="0.2">
      <c r="A112" s="24" t="str">
        <f t="shared" si="7"/>
        <v/>
      </c>
      <c r="B112" s="25" t="str">
        <f t="shared" si="8"/>
        <v/>
      </c>
      <c r="C112" s="23" t="str">
        <f t="shared" si="5"/>
        <v/>
      </c>
      <c r="D112" s="31" t="str">
        <f t="shared" si="9"/>
        <v/>
      </c>
      <c r="E112" s="32" t="str">
        <f t="shared" si="6"/>
        <v/>
      </c>
    </row>
    <row r="113" spans="1:5" x14ac:dyDescent="0.2">
      <c r="A113" s="24" t="str">
        <f t="shared" si="7"/>
        <v/>
      </c>
      <c r="B113" s="25" t="str">
        <f t="shared" si="8"/>
        <v/>
      </c>
      <c r="C113" s="23" t="str">
        <f t="shared" si="5"/>
        <v/>
      </c>
      <c r="D113" s="31" t="str">
        <f t="shared" si="9"/>
        <v/>
      </c>
      <c r="E113" s="32" t="str">
        <f t="shared" si="6"/>
        <v/>
      </c>
    </row>
    <row r="114" spans="1:5" x14ac:dyDescent="0.2">
      <c r="A114" s="24" t="str">
        <f t="shared" si="7"/>
        <v/>
      </c>
      <c r="B114" s="25" t="str">
        <f t="shared" si="8"/>
        <v/>
      </c>
      <c r="C114" s="23" t="str">
        <f t="shared" si="5"/>
        <v/>
      </c>
      <c r="D114" s="31" t="str">
        <f t="shared" si="9"/>
        <v/>
      </c>
      <c r="E114" s="32" t="str">
        <f t="shared" si="6"/>
        <v/>
      </c>
    </row>
    <row r="115" spans="1:5" x14ac:dyDescent="0.2">
      <c r="A115" s="24" t="str">
        <f t="shared" si="7"/>
        <v/>
      </c>
      <c r="B115" s="25" t="str">
        <f t="shared" si="8"/>
        <v/>
      </c>
      <c r="C115" s="23" t="str">
        <f t="shared" si="5"/>
        <v/>
      </c>
      <c r="D115" s="31" t="str">
        <f t="shared" si="9"/>
        <v/>
      </c>
      <c r="E115" s="32" t="str">
        <f t="shared" si="6"/>
        <v/>
      </c>
    </row>
    <row r="116" spans="1:5" x14ac:dyDescent="0.2">
      <c r="A116" s="24" t="str">
        <f t="shared" si="7"/>
        <v/>
      </c>
      <c r="B116" s="25" t="str">
        <f t="shared" si="8"/>
        <v/>
      </c>
      <c r="C116" s="23" t="str">
        <f t="shared" si="5"/>
        <v/>
      </c>
      <c r="D116" s="31" t="str">
        <f t="shared" si="9"/>
        <v/>
      </c>
      <c r="E116" s="32" t="str">
        <f t="shared" si="6"/>
        <v/>
      </c>
    </row>
    <row r="117" spans="1:5" x14ac:dyDescent="0.2">
      <c r="A117" s="24" t="str">
        <f t="shared" si="7"/>
        <v/>
      </c>
      <c r="B117" s="25" t="str">
        <f t="shared" si="8"/>
        <v/>
      </c>
      <c r="C117" s="23" t="str">
        <f t="shared" si="5"/>
        <v/>
      </c>
      <c r="D117" s="31" t="str">
        <f t="shared" si="9"/>
        <v/>
      </c>
      <c r="E117" s="32" t="str">
        <f t="shared" si="6"/>
        <v/>
      </c>
    </row>
    <row r="118" spans="1:5" x14ac:dyDescent="0.2">
      <c r="A118" s="24" t="str">
        <f t="shared" si="7"/>
        <v/>
      </c>
      <c r="B118" s="25" t="str">
        <f t="shared" si="8"/>
        <v/>
      </c>
      <c r="C118" s="23" t="str">
        <f t="shared" si="5"/>
        <v/>
      </c>
      <c r="D118" s="31" t="str">
        <f t="shared" si="9"/>
        <v/>
      </c>
      <c r="E118" s="32" t="str">
        <f t="shared" si="6"/>
        <v/>
      </c>
    </row>
    <row r="119" spans="1:5" x14ac:dyDescent="0.2">
      <c r="A119" s="24" t="str">
        <f t="shared" si="7"/>
        <v/>
      </c>
      <c r="B119" s="25" t="str">
        <f t="shared" si="8"/>
        <v/>
      </c>
      <c r="C119" s="23" t="str">
        <f t="shared" si="5"/>
        <v/>
      </c>
      <c r="D119" s="31" t="str">
        <f t="shared" si="9"/>
        <v/>
      </c>
      <c r="E119" s="32" t="str">
        <f t="shared" si="6"/>
        <v/>
      </c>
    </row>
    <row r="120" spans="1:5" x14ac:dyDescent="0.2">
      <c r="A120" s="24" t="str">
        <f t="shared" si="7"/>
        <v/>
      </c>
      <c r="B120" s="25" t="str">
        <f t="shared" si="8"/>
        <v/>
      </c>
      <c r="C120" s="23" t="str">
        <f t="shared" si="5"/>
        <v/>
      </c>
      <c r="D120" s="31" t="str">
        <f t="shared" si="9"/>
        <v/>
      </c>
      <c r="E120" s="32" t="str">
        <f t="shared" si="6"/>
        <v/>
      </c>
    </row>
    <row r="121" spans="1:5" x14ac:dyDescent="0.2">
      <c r="A121" s="24" t="str">
        <f t="shared" si="7"/>
        <v/>
      </c>
      <c r="B121" s="25" t="str">
        <f t="shared" si="8"/>
        <v/>
      </c>
      <c r="C121" s="23" t="str">
        <f t="shared" si="5"/>
        <v/>
      </c>
      <c r="D121" s="31" t="str">
        <f t="shared" si="9"/>
        <v/>
      </c>
      <c r="E121" s="32" t="str">
        <f t="shared" si="6"/>
        <v/>
      </c>
    </row>
    <row r="122" spans="1:5" x14ac:dyDescent="0.2">
      <c r="A122" s="24" t="str">
        <f t="shared" si="7"/>
        <v/>
      </c>
      <c r="B122" s="25" t="str">
        <f t="shared" si="8"/>
        <v/>
      </c>
      <c r="C122" s="23" t="str">
        <f t="shared" si="5"/>
        <v/>
      </c>
      <c r="D122" s="31" t="str">
        <f t="shared" si="9"/>
        <v/>
      </c>
      <c r="E122" s="32" t="str">
        <f t="shared" si="6"/>
        <v/>
      </c>
    </row>
    <row r="123" spans="1:5" x14ac:dyDescent="0.2">
      <c r="A123" s="24" t="str">
        <f t="shared" si="7"/>
        <v/>
      </c>
      <c r="B123" s="25" t="str">
        <f t="shared" si="8"/>
        <v/>
      </c>
      <c r="C123" s="23" t="str">
        <f t="shared" si="5"/>
        <v/>
      </c>
      <c r="D123" s="31" t="str">
        <f t="shared" si="9"/>
        <v/>
      </c>
      <c r="E123" s="32" t="str">
        <f t="shared" si="6"/>
        <v/>
      </c>
    </row>
    <row r="124" spans="1:5" x14ac:dyDescent="0.2">
      <c r="A124" s="24" t="str">
        <f t="shared" si="7"/>
        <v/>
      </c>
      <c r="B124" s="25" t="str">
        <f t="shared" si="8"/>
        <v/>
      </c>
      <c r="C124" s="23" t="str">
        <f t="shared" si="5"/>
        <v/>
      </c>
      <c r="D124" s="31" t="str">
        <f t="shared" si="9"/>
        <v/>
      </c>
      <c r="E124" s="32" t="str">
        <f t="shared" si="6"/>
        <v/>
      </c>
    </row>
    <row r="125" spans="1:5" x14ac:dyDescent="0.2">
      <c r="A125" s="24" t="str">
        <f t="shared" si="7"/>
        <v/>
      </c>
      <c r="B125" s="25" t="str">
        <f t="shared" si="8"/>
        <v/>
      </c>
      <c r="C125" s="23" t="str">
        <f t="shared" si="5"/>
        <v/>
      </c>
      <c r="D125" s="31" t="str">
        <f t="shared" si="9"/>
        <v/>
      </c>
      <c r="E125" s="32" t="str">
        <f t="shared" si="6"/>
        <v/>
      </c>
    </row>
    <row r="126" spans="1:5" x14ac:dyDescent="0.2">
      <c r="A126" s="24" t="str">
        <f t="shared" si="7"/>
        <v/>
      </c>
      <c r="B126" s="25" t="str">
        <f t="shared" si="8"/>
        <v/>
      </c>
      <c r="C126" s="23" t="str">
        <f t="shared" si="5"/>
        <v/>
      </c>
      <c r="D126" s="31" t="str">
        <f t="shared" si="9"/>
        <v/>
      </c>
      <c r="E126" s="32" t="str">
        <f t="shared" si="6"/>
        <v/>
      </c>
    </row>
    <row r="127" spans="1:5" x14ac:dyDescent="0.2">
      <c r="A127" s="24" t="str">
        <f t="shared" si="7"/>
        <v/>
      </c>
      <c r="B127" s="25" t="str">
        <f t="shared" si="8"/>
        <v/>
      </c>
      <c r="C127" s="23" t="str">
        <f t="shared" si="5"/>
        <v/>
      </c>
      <c r="D127" s="31" t="str">
        <f t="shared" si="9"/>
        <v/>
      </c>
      <c r="E127" s="32" t="str">
        <f t="shared" si="6"/>
        <v/>
      </c>
    </row>
    <row r="128" spans="1:5" x14ac:dyDescent="0.2">
      <c r="A128" s="24" t="str">
        <f t="shared" si="7"/>
        <v/>
      </c>
      <c r="B128" s="25" t="str">
        <f t="shared" si="8"/>
        <v/>
      </c>
      <c r="C128" s="23" t="str">
        <f t="shared" si="5"/>
        <v/>
      </c>
      <c r="D128" s="31" t="str">
        <f t="shared" si="9"/>
        <v/>
      </c>
      <c r="E128" s="32" t="str">
        <f t="shared" si="6"/>
        <v/>
      </c>
    </row>
    <row r="129" spans="1:5" x14ac:dyDescent="0.2">
      <c r="A129" s="24" t="str">
        <f t="shared" si="7"/>
        <v/>
      </c>
      <c r="B129" s="25" t="str">
        <f t="shared" si="8"/>
        <v/>
      </c>
      <c r="C129" s="23" t="str">
        <f t="shared" si="5"/>
        <v/>
      </c>
      <c r="D129" s="31" t="str">
        <f t="shared" si="9"/>
        <v/>
      </c>
      <c r="E129" s="32" t="str">
        <f t="shared" si="6"/>
        <v/>
      </c>
    </row>
    <row r="130" spans="1:5" x14ac:dyDescent="0.2">
      <c r="A130" s="24" t="str">
        <f t="shared" si="7"/>
        <v/>
      </c>
      <c r="B130" s="25" t="str">
        <f t="shared" si="8"/>
        <v/>
      </c>
      <c r="C130" s="23" t="str">
        <f t="shared" si="5"/>
        <v/>
      </c>
      <c r="D130" s="31" t="str">
        <f t="shared" si="9"/>
        <v/>
      </c>
      <c r="E130" s="32" t="str">
        <f t="shared" si="6"/>
        <v/>
      </c>
    </row>
    <row r="131" spans="1:5" x14ac:dyDescent="0.2">
      <c r="A131" s="24" t="str">
        <f t="shared" si="7"/>
        <v/>
      </c>
      <c r="B131" s="25" t="str">
        <f t="shared" si="8"/>
        <v/>
      </c>
      <c r="C131" s="23" t="str">
        <f t="shared" si="5"/>
        <v/>
      </c>
      <c r="D131" s="31" t="str">
        <f t="shared" si="9"/>
        <v/>
      </c>
      <c r="E131" s="32" t="str">
        <f t="shared" si="6"/>
        <v/>
      </c>
    </row>
    <row r="132" spans="1:5" x14ac:dyDescent="0.2">
      <c r="A132" s="24" t="str">
        <f t="shared" si="7"/>
        <v/>
      </c>
      <c r="B132" s="25" t="str">
        <f t="shared" si="8"/>
        <v/>
      </c>
      <c r="C132" s="23" t="str">
        <f t="shared" si="5"/>
        <v/>
      </c>
      <c r="D132" s="31" t="str">
        <f t="shared" si="9"/>
        <v/>
      </c>
      <c r="E132" s="32" t="str">
        <f t="shared" si="6"/>
        <v/>
      </c>
    </row>
    <row r="133" spans="1:5" x14ac:dyDescent="0.2">
      <c r="A133" s="24" t="str">
        <f t="shared" si="7"/>
        <v/>
      </c>
      <c r="B133" s="25" t="str">
        <f t="shared" si="8"/>
        <v/>
      </c>
      <c r="C133" s="23" t="str">
        <f t="shared" si="5"/>
        <v/>
      </c>
      <c r="D133" s="31" t="str">
        <f t="shared" si="9"/>
        <v/>
      </c>
      <c r="E133" s="32" t="str">
        <f t="shared" si="6"/>
        <v/>
      </c>
    </row>
    <row r="134" spans="1:5" x14ac:dyDescent="0.2">
      <c r="A134" s="24" t="str">
        <f t="shared" si="7"/>
        <v/>
      </c>
      <c r="B134" s="25" t="str">
        <f t="shared" si="8"/>
        <v/>
      </c>
      <c r="C134" s="23" t="str">
        <f t="shared" si="5"/>
        <v/>
      </c>
      <c r="D134" s="31" t="str">
        <f t="shared" si="9"/>
        <v/>
      </c>
      <c r="E134" s="32" t="str">
        <f t="shared" si="6"/>
        <v/>
      </c>
    </row>
    <row r="135" spans="1:5" x14ac:dyDescent="0.2">
      <c r="A135" s="24" t="str">
        <f t="shared" si="7"/>
        <v/>
      </c>
      <c r="B135" s="25" t="str">
        <f t="shared" si="8"/>
        <v/>
      </c>
      <c r="C135" s="23" t="str">
        <f t="shared" si="5"/>
        <v/>
      </c>
      <c r="D135" s="31" t="str">
        <f t="shared" si="9"/>
        <v/>
      </c>
      <c r="E135" s="32" t="str">
        <f t="shared" si="6"/>
        <v/>
      </c>
    </row>
    <row r="136" spans="1:5" x14ac:dyDescent="0.2">
      <c r="A136" s="24" t="str">
        <f t="shared" si="7"/>
        <v/>
      </c>
      <c r="B136" s="25" t="str">
        <f t="shared" si="8"/>
        <v/>
      </c>
      <c r="C136" s="23" t="str">
        <f t="shared" si="5"/>
        <v/>
      </c>
      <c r="D136" s="31" t="str">
        <f t="shared" si="9"/>
        <v/>
      </c>
      <c r="E136" s="32" t="str">
        <f t="shared" si="6"/>
        <v/>
      </c>
    </row>
    <row r="137" spans="1:5" x14ac:dyDescent="0.2">
      <c r="A137" s="24" t="str">
        <f t="shared" si="7"/>
        <v/>
      </c>
      <c r="B137" s="25" t="str">
        <f t="shared" si="8"/>
        <v/>
      </c>
      <c r="C137" s="23" t="str">
        <f t="shared" si="5"/>
        <v/>
      </c>
      <c r="D137" s="31" t="str">
        <f t="shared" si="9"/>
        <v/>
      </c>
      <c r="E137" s="32" t="str">
        <f t="shared" si="6"/>
        <v/>
      </c>
    </row>
    <row r="138" spans="1:5" x14ac:dyDescent="0.2">
      <c r="A138" s="24" t="str">
        <f t="shared" si="7"/>
        <v/>
      </c>
      <c r="B138" s="25" t="str">
        <f t="shared" si="8"/>
        <v/>
      </c>
      <c r="C138" s="23" t="str">
        <f t="shared" si="5"/>
        <v/>
      </c>
      <c r="D138" s="31" t="str">
        <f t="shared" si="9"/>
        <v/>
      </c>
      <c r="E138" s="32" t="str">
        <f t="shared" si="6"/>
        <v/>
      </c>
    </row>
    <row r="139" spans="1:5" x14ac:dyDescent="0.2">
      <c r="A139" s="24" t="str">
        <f t="shared" si="7"/>
        <v/>
      </c>
      <c r="B139" s="25" t="str">
        <f t="shared" si="8"/>
        <v/>
      </c>
      <c r="C139" s="23" t="str">
        <f t="shared" si="5"/>
        <v/>
      </c>
      <c r="D139" s="31" t="str">
        <f t="shared" si="9"/>
        <v/>
      </c>
      <c r="E139" s="32" t="str">
        <f t="shared" si="6"/>
        <v/>
      </c>
    </row>
    <row r="140" spans="1:5" x14ac:dyDescent="0.2">
      <c r="A140" s="24" t="str">
        <f t="shared" si="7"/>
        <v/>
      </c>
      <c r="B140" s="25" t="str">
        <f t="shared" si="8"/>
        <v/>
      </c>
      <c r="C140" s="23" t="str">
        <f t="shared" ref="C140:C203" si="10">IF( OR(($C139=$D$5),($C139="")), "",
  IF(
   ROUND($C139+($D139*($D$6/100)),3)=C139,
    C139+0.001,
    ROUND($C139+($D139*($D$6/100)),3)
   )
)</f>
        <v/>
      </c>
      <c r="D140" s="31" t="str">
        <f t="shared" si="9"/>
        <v/>
      </c>
      <c r="E140" s="32" t="str">
        <f t="shared" ref="E140:E203" si="11">IF(C140&lt;&gt;"",D140/$D$5,"")</f>
        <v/>
      </c>
    </row>
    <row r="141" spans="1:5" x14ac:dyDescent="0.2">
      <c r="A141" s="24" t="str">
        <f t="shared" ref="A141:A204" si="12">IF(C141&lt;&gt;"",A140+$D$7,"")</f>
        <v/>
      </c>
      <c r="B141" s="25" t="str">
        <f t="shared" ref="B141:B204" si="13">IF(C141&lt;&gt;"",B140+($D$7/7),"")</f>
        <v/>
      </c>
      <c r="C141" s="23" t="str">
        <f t="shared" si="10"/>
        <v/>
      </c>
      <c r="D141" s="31" t="str">
        <f t="shared" ref="D141:D204" si="14">IF( (C141)&lt;&gt;"", $D$5-C141,"")</f>
        <v/>
      </c>
      <c r="E141" s="32" t="str">
        <f t="shared" si="11"/>
        <v/>
      </c>
    </row>
    <row r="142" spans="1:5" x14ac:dyDescent="0.2">
      <c r="A142" s="24" t="str">
        <f t="shared" si="12"/>
        <v/>
      </c>
      <c r="B142" s="25" t="str">
        <f t="shared" si="13"/>
        <v/>
      </c>
      <c r="C142" s="23" t="str">
        <f t="shared" si="10"/>
        <v/>
      </c>
      <c r="D142" s="31" t="str">
        <f t="shared" si="14"/>
        <v/>
      </c>
      <c r="E142" s="32" t="str">
        <f t="shared" si="11"/>
        <v/>
      </c>
    </row>
    <row r="143" spans="1:5" x14ac:dyDescent="0.2">
      <c r="A143" s="24" t="str">
        <f t="shared" si="12"/>
        <v/>
      </c>
      <c r="B143" s="25" t="str">
        <f t="shared" si="13"/>
        <v/>
      </c>
      <c r="C143" s="23" t="str">
        <f t="shared" si="10"/>
        <v/>
      </c>
      <c r="D143" s="31" t="str">
        <f t="shared" si="14"/>
        <v/>
      </c>
      <c r="E143" s="32" t="str">
        <f t="shared" si="11"/>
        <v/>
      </c>
    </row>
    <row r="144" spans="1:5" x14ac:dyDescent="0.2">
      <c r="A144" s="24" t="str">
        <f t="shared" si="12"/>
        <v/>
      </c>
      <c r="B144" s="25" t="str">
        <f t="shared" si="13"/>
        <v/>
      </c>
      <c r="C144" s="23" t="str">
        <f t="shared" si="10"/>
        <v/>
      </c>
      <c r="D144" s="31" t="str">
        <f t="shared" si="14"/>
        <v/>
      </c>
      <c r="E144" s="32" t="str">
        <f t="shared" si="11"/>
        <v/>
      </c>
    </row>
    <row r="145" spans="1:5" x14ac:dyDescent="0.2">
      <c r="A145" s="24" t="str">
        <f t="shared" si="12"/>
        <v/>
      </c>
      <c r="B145" s="25" t="str">
        <f t="shared" si="13"/>
        <v/>
      </c>
      <c r="C145" s="23" t="str">
        <f t="shared" si="10"/>
        <v/>
      </c>
      <c r="D145" s="31" t="str">
        <f t="shared" si="14"/>
        <v/>
      </c>
      <c r="E145" s="32" t="str">
        <f t="shared" si="11"/>
        <v/>
      </c>
    </row>
    <row r="146" spans="1:5" x14ac:dyDescent="0.2">
      <c r="A146" s="24" t="str">
        <f t="shared" si="12"/>
        <v/>
      </c>
      <c r="B146" s="25" t="str">
        <f t="shared" si="13"/>
        <v/>
      </c>
      <c r="C146" s="23" t="str">
        <f t="shared" si="10"/>
        <v/>
      </c>
      <c r="D146" s="31" t="str">
        <f t="shared" si="14"/>
        <v/>
      </c>
      <c r="E146" s="32" t="str">
        <f t="shared" si="11"/>
        <v/>
      </c>
    </row>
    <row r="147" spans="1:5" x14ac:dyDescent="0.2">
      <c r="A147" s="24" t="str">
        <f t="shared" si="12"/>
        <v/>
      </c>
      <c r="B147" s="25" t="str">
        <f t="shared" si="13"/>
        <v/>
      </c>
      <c r="C147" s="23" t="str">
        <f t="shared" si="10"/>
        <v/>
      </c>
      <c r="D147" s="31" t="str">
        <f t="shared" si="14"/>
        <v/>
      </c>
      <c r="E147" s="32" t="str">
        <f t="shared" si="11"/>
        <v/>
      </c>
    </row>
    <row r="148" spans="1:5" x14ac:dyDescent="0.2">
      <c r="A148" s="24" t="str">
        <f t="shared" si="12"/>
        <v/>
      </c>
      <c r="B148" s="25" t="str">
        <f t="shared" si="13"/>
        <v/>
      </c>
      <c r="C148" s="23" t="str">
        <f t="shared" si="10"/>
        <v/>
      </c>
      <c r="D148" s="31" t="str">
        <f t="shared" si="14"/>
        <v/>
      </c>
      <c r="E148" s="32" t="str">
        <f t="shared" si="11"/>
        <v/>
      </c>
    </row>
    <row r="149" spans="1:5" x14ac:dyDescent="0.2">
      <c r="A149" s="24" t="str">
        <f t="shared" si="12"/>
        <v/>
      </c>
      <c r="B149" s="25" t="str">
        <f t="shared" si="13"/>
        <v/>
      </c>
      <c r="C149" s="23" t="str">
        <f t="shared" si="10"/>
        <v/>
      </c>
      <c r="D149" s="31" t="str">
        <f t="shared" si="14"/>
        <v/>
      </c>
      <c r="E149" s="32" t="str">
        <f t="shared" si="11"/>
        <v/>
      </c>
    </row>
    <row r="150" spans="1:5" x14ac:dyDescent="0.2">
      <c r="A150" s="24" t="str">
        <f t="shared" si="12"/>
        <v/>
      </c>
      <c r="B150" s="25" t="str">
        <f t="shared" si="13"/>
        <v/>
      </c>
      <c r="C150" s="23" t="str">
        <f t="shared" si="10"/>
        <v/>
      </c>
      <c r="D150" s="31" t="str">
        <f t="shared" si="14"/>
        <v/>
      </c>
      <c r="E150" s="32" t="str">
        <f t="shared" si="11"/>
        <v/>
      </c>
    </row>
    <row r="151" spans="1:5" x14ac:dyDescent="0.2">
      <c r="A151" s="24" t="str">
        <f t="shared" si="12"/>
        <v/>
      </c>
      <c r="B151" s="25" t="str">
        <f t="shared" si="13"/>
        <v/>
      </c>
      <c r="C151" s="23" t="str">
        <f t="shared" si="10"/>
        <v/>
      </c>
      <c r="D151" s="31" t="str">
        <f t="shared" si="14"/>
        <v/>
      </c>
      <c r="E151" s="32" t="str">
        <f t="shared" si="11"/>
        <v/>
      </c>
    </row>
    <row r="152" spans="1:5" x14ac:dyDescent="0.2">
      <c r="A152" s="24" t="str">
        <f t="shared" si="12"/>
        <v/>
      </c>
      <c r="B152" s="25" t="str">
        <f t="shared" si="13"/>
        <v/>
      </c>
      <c r="C152" s="23" t="str">
        <f t="shared" si="10"/>
        <v/>
      </c>
      <c r="D152" s="31" t="str">
        <f t="shared" si="14"/>
        <v/>
      </c>
      <c r="E152" s="32" t="str">
        <f t="shared" si="11"/>
        <v/>
      </c>
    </row>
    <row r="153" spans="1:5" x14ac:dyDescent="0.2">
      <c r="A153" s="24" t="str">
        <f t="shared" si="12"/>
        <v/>
      </c>
      <c r="B153" s="25" t="str">
        <f t="shared" si="13"/>
        <v/>
      </c>
      <c r="C153" s="23" t="str">
        <f t="shared" si="10"/>
        <v/>
      </c>
      <c r="D153" s="31" t="str">
        <f t="shared" si="14"/>
        <v/>
      </c>
      <c r="E153" s="32" t="str">
        <f t="shared" si="11"/>
        <v/>
      </c>
    </row>
    <row r="154" spans="1:5" x14ac:dyDescent="0.2">
      <c r="A154" s="24" t="str">
        <f t="shared" si="12"/>
        <v/>
      </c>
      <c r="B154" s="25" t="str">
        <f t="shared" si="13"/>
        <v/>
      </c>
      <c r="C154" s="23" t="str">
        <f t="shared" si="10"/>
        <v/>
      </c>
      <c r="D154" s="31" t="str">
        <f t="shared" si="14"/>
        <v/>
      </c>
      <c r="E154" s="32" t="str">
        <f t="shared" si="11"/>
        <v/>
      </c>
    </row>
    <row r="155" spans="1:5" x14ac:dyDescent="0.2">
      <c r="A155" s="24" t="str">
        <f t="shared" si="12"/>
        <v/>
      </c>
      <c r="B155" s="25" t="str">
        <f t="shared" si="13"/>
        <v/>
      </c>
      <c r="C155" s="23" t="str">
        <f t="shared" si="10"/>
        <v/>
      </c>
      <c r="D155" s="31" t="str">
        <f t="shared" si="14"/>
        <v/>
      </c>
      <c r="E155" s="32" t="str">
        <f t="shared" si="11"/>
        <v/>
      </c>
    </row>
    <row r="156" spans="1:5" x14ac:dyDescent="0.2">
      <c r="A156" s="24" t="str">
        <f t="shared" si="12"/>
        <v/>
      </c>
      <c r="B156" s="25" t="str">
        <f t="shared" si="13"/>
        <v/>
      </c>
      <c r="C156" s="23" t="str">
        <f t="shared" si="10"/>
        <v/>
      </c>
      <c r="D156" s="31" t="str">
        <f t="shared" si="14"/>
        <v/>
      </c>
      <c r="E156" s="32" t="str">
        <f t="shared" si="11"/>
        <v/>
      </c>
    </row>
    <row r="157" spans="1:5" x14ac:dyDescent="0.2">
      <c r="A157" s="24" t="str">
        <f t="shared" si="12"/>
        <v/>
      </c>
      <c r="B157" s="25" t="str">
        <f t="shared" si="13"/>
        <v/>
      </c>
      <c r="C157" s="23" t="str">
        <f t="shared" si="10"/>
        <v/>
      </c>
      <c r="D157" s="31" t="str">
        <f t="shared" si="14"/>
        <v/>
      </c>
      <c r="E157" s="32" t="str">
        <f t="shared" si="11"/>
        <v/>
      </c>
    </row>
    <row r="158" spans="1:5" x14ac:dyDescent="0.2">
      <c r="A158" s="24" t="str">
        <f t="shared" si="12"/>
        <v/>
      </c>
      <c r="B158" s="25" t="str">
        <f t="shared" si="13"/>
        <v/>
      </c>
      <c r="C158" s="23" t="str">
        <f t="shared" si="10"/>
        <v/>
      </c>
      <c r="D158" s="31" t="str">
        <f t="shared" si="14"/>
        <v/>
      </c>
      <c r="E158" s="32" t="str">
        <f t="shared" si="11"/>
        <v/>
      </c>
    </row>
    <row r="159" spans="1:5" x14ac:dyDescent="0.2">
      <c r="A159" s="24" t="str">
        <f t="shared" si="12"/>
        <v/>
      </c>
      <c r="B159" s="25" t="str">
        <f t="shared" si="13"/>
        <v/>
      </c>
      <c r="C159" s="23" t="str">
        <f t="shared" si="10"/>
        <v/>
      </c>
      <c r="D159" s="31" t="str">
        <f t="shared" si="14"/>
        <v/>
      </c>
      <c r="E159" s="32" t="str">
        <f t="shared" si="11"/>
        <v/>
      </c>
    </row>
    <row r="160" spans="1:5" x14ac:dyDescent="0.2">
      <c r="A160" s="24" t="str">
        <f t="shared" si="12"/>
        <v/>
      </c>
      <c r="B160" s="25" t="str">
        <f t="shared" si="13"/>
        <v/>
      </c>
      <c r="C160" s="23" t="str">
        <f t="shared" si="10"/>
        <v/>
      </c>
      <c r="D160" s="31" t="str">
        <f t="shared" si="14"/>
        <v/>
      </c>
      <c r="E160" s="32" t="str">
        <f t="shared" si="11"/>
        <v/>
      </c>
    </row>
    <row r="161" spans="1:5" x14ac:dyDescent="0.2">
      <c r="A161" s="24" t="str">
        <f t="shared" si="12"/>
        <v/>
      </c>
      <c r="B161" s="25" t="str">
        <f t="shared" si="13"/>
        <v/>
      </c>
      <c r="C161" s="23" t="str">
        <f t="shared" si="10"/>
        <v/>
      </c>
      <c r="D161" s="31" t="str">
        <f t="shared" si="14"/>
        <v/>
      </c>
      <c r="E161" s="32" t="str">
        <f t="shared" si="11"/>
        <v/>
      </c>
    </row>
    <row r="162" spans="1:5" x14ac:dyDescent="0.2">
      <c r="A162" s="24" t="str">
        <f t="shared" si="12"/>
        <v/>
      </c>
      <c r="B162" s="25" t="str">
        <f t="shared" si="13"/>
        <v/>
      </c>
      <c r="C162" s="23" t="str">
        <f t="shared" si="10"/>
        <v/>
      </c>
      <c r="D162" s="31" t="str">
        <f t="shared" si="14"/>
        <v/>
      </c>
      <c r="E162" s="32" t="str">
        <f t="shared" si="11"/>
        <v/>
      </c>
    </row>
    <row r="163" spans="1:5" x14ac:dyDescent="0.2">
      <c r="A163" s="24" t="str">
        <f t="shared" si="12"/>
        <v/>
      </c>
      <c r="B163" s="25" t="str">
        <f t="shared" si="13"/>
        <v/>
      </c>
      <c r="C163" s="23" t="str">
        <f t="shared" si="10"/>
        <v/>
      </c>
      <c r="D163" s="31" t="str">
        <f t="shared" si="14"/>
        <v/>
      </c>
      <c r="E163" s="32" t="str">
        <f t="shared" si="11"/>
        <v/>
      </c>
    </row>
    <row r="164" spans="1:5" x14ac:dyDescent="0.2">
      <c r="A164" s="24" t="str">
        <f t="shared" si="12"/>
        <v/>
      </c>
      <c r="B164" s="25" t="str">
        <f t="shared" si="13"/>
        <v/>
      </c>
      <c r="C164" s="23" t="str">
        <f t="shared" si="10"/>
        <v/>
      </c>
      <c r="D164" s="31" t="str">
        <f t="shared" si="14"/>
        <v/>
      </c>
      <c r="E164" s="32" t="str">
        <f t="shared" si="11"/>
        <v/>
      </c>
    </row>
    <row r="165" spans="1:5" x14ac:dyDescent="0.2">
      <c r="A165" s="24" t="str">
        <f t="shared" si="12"/>
        <v/>
      </c>
      <c r="B165" s="25" t="str">
        <f t="shared" si="13"/>
        <v/>
      </c>
      <c r="C165" s="23" t="str">
        <f t="shared" si="10"/>
        <v/>
      </c>
      <c r="D165" s="31" t="str">
        <f t="shared" si="14"/>
        <v/>
      </c>
      <c r="E165" s="32" t="str">
        <f t="shared" si="11"/>
        <v/>
      </c>
    </row>
    <row r="166" spans="1:5" x14ac:dyDescent="0.2">
      <c r="A166" s="24" t="str">
        <f t="shared" si="12"/>
        <v/>
      </c>
      <c r="B166" s="25" t="str">
        <f t="shared" si="13"/>
        <v/>
      </c>
      <c r="C166" s="23" t="str">
        <f t="shared" si="10"/>
        <v/>
      </c>
      <c r="D166" s="31" t="str">
        <f t="shared" si="14"/>
        <v/>
      </c>
      <c r="E166" s="32" t="str">
        <f t="shared" si="11"/>
        <v/>
      </c>
    </row>
    <row r="167" spans="1:5" x14ac:dyDescent="0.2">
      <c r="A167" s="24" t="str">
        <f t="shared" si="12"/>
        <v/>
      </c>
      <c r="B167" s="25" t="str">
        <f t="shared" si="13"/>
        <v/>
      </c>
      <c r="C167" s="23" t="str">
        <f t="shared" si="10"/>
        <v/>
      </c>
      <c r="D167" s="31" t="str">
        <f t="shared" si="14"/>
        <v/>
      </c>
      <c r="E167" s="32" t="str">
        <f t="shared" si="11"/>
        <v/>
      </c>
    </row>
    <row r="168" spans="1:5" x14ac:dyDescent="0.2">
      <c r="A168" s="24" t="str">
        <f t="shared" si="12"/>
        <v/>
      </c>
      <c r="B168" s="25" t="str">
        <f t="shared" si="13"/>
        <v/>
      </c>
      <c r="C168" s="23" t="str">
        <f t="shared" si="10"/>
        <v/>
      </c>
      <c r="D168" s="31" t="str">
        <f t="shared" si="14"/>
        <v/>
      </c>
      <c r="E168" s="32" t="str">
        <f t="shared" si="11"/>
        <v/>
      </c>
    </row>
    <row r="169" spans="1:5" x14ac:dyDescent="0.2">
      <c r="A169" s="24" t="str">
        <f t="shared" si="12"/>
        <v/>
      </c>
      <c r="B169" s="25" t="str">
        <f t="shared" si="13"/>
        <v/>
      </c>
      <c r="C169" s="23" t="str">
        <f t="shared" si="10"/>
        <v/>
      </c>
      <c r="D169" s="31" t="str">
        <f t="shared" si="14"/>
        <v/>
      </c>
      <c r="E169" s="32" t="str">
        <f t="shared" si="11"/>
        <v/>
      </c>
    </row>
    <row r="170" spans="1:5" x14ac:dyDescent="0.2">
      <c r="A170" s="24" t="str">
        <f t="shared" si="12"/>
        <v/>
      </c>
      <c r="B170" s="25" t="str">
        <f t="shared" si="13"/>
        <v/>
      </c>
      <c r="C170" s="23" t="str">
        <f t="shared" si="10"/>
        <v/>
      </c>
      <c r="D170" s="31" t="str">
        <f t="shared" si="14"/>
        <v/>
      </c>
      <c r="E170" s="32" t="str">
        <f t="shared" si="11"/>
        <v/>
      </c>
    </row>
    <row r="171" spans="1:5" x14ac:dyDescent="0.2">
      <c r="A171" s="24" t="str">
        <f t="shared" si="12"/>
        <v/>
      </c>
      <c r="B171" s="25" t="str">
        <f t="shared" si="13"/>
        <v/>
      </c>
      <c r="C171" s="23" t="str">
        <f t="shared" si="10"/>
        <v/>
      </c>
      <c r="D171" s="31" t="str">
        <f t="shared" si="14"/>
        <v/>
      </c>
      <c r="E171" s="32" t="str">
        <f t="shared" si="11"/>
        <v/>
      </c>
    </row>
    <row r="172" spans="1:5" x14ac:dyDescent="0.2">
      <c r="A172" s="24" t="str">
        <f t="shared" si="12"/>
        <v/>
      </c>
      <c r="B172" s="25" t="str">
        <f t="shared" si="13"/>
        <v/>
      </c>
      <c r="C172" s="23" t="str">
        <f t="shared" si="10"/>
        <v/>
      </c>
      <c r="D172" s="31" t="str">
        <f t="shared" si="14"/>
        <v/>
      </c>
      <c r="E172" s="32" t="str">
        <f t="shared" si="11"/>
        <v/>
      </c>
    </row>
    <row r="173" spans="1:5" x14ac:dyDescent="0.2">
      <c r="A173" s="24" t="str">
        <f t="shared" si="12"/>
        <v/>
      </c>
      <c r="B173" s="25" t="str">
        <f t="shared" si="13"/>
        <v/>
      </c>
      <c r="C173" s="23" t="str">
        <f t="shared" si="10"/>
        <v/>
      </c>
      <c r="D173" s="31" t="str">
        <f t="shared" si="14"/>
        <v/>
      </c>
      <c r="E173" s="32" t="str">
        <f t="shared" si="11"/>
        <v/>
      </c>
    </row>
    <row r="174" spans="1:5" x14ac:dyDescent="0.2">
      <c r="A174" s="24" t="str">
        <f t="shared" si="12"/>
        <v/>
      </c>
      <c r="B174" s="25" t="str">
        <f t="shared" si="13"/>
        <v/>
      </c>
      <c r="C174" s="23" t="str">
        <f t="shared" si="10"/>
        <v/>
      </c>
      <c r="D174" s="31" t="str">
        <f t="shared" si="14"/>
        <v/>
      </c>
      <c r="E174" s="32" t="str">
        <f t="shared" si="11"/>
        <v/>
      </c>
    </row>
    <row r="175" spans="1:5" x14ac:dyDescent="0.2">
      <c r="A175" s="24" t="str">
        <f t="shared" si="12"/>
        <v/>
      </c>
      <c r="B175" s="25" t="str">
        <f t="shared" si="13"/>
        <v/>
      </c>
      <c r="C175" s="23" t="str">
        <f t="shared" si="10"/>
        <v/>
      </c>
      <c r="D175" s="31" t="str">
        <f t="shared" si="14"/>
        <v/>
      </c>
      <c r="E175" s="32" t="str">
        <f t="shared" si="11"/>
        <v/>
      </c>
    </row>
    <row r="176" spans="1:5" x14ac:dyDescent="0.2">
      <c r="A176" s="24" t="str">
        <f t="shared" si="12"/>
        <v/>
      </c>
      <c r="B176" s="25" t="str">
        <f t="shared" si="13"/>
        <v/>
      </c>
      <c r="C176" s="23" t="str">
        <f t="shared" si="10"/>
        <v/>
      </c>
      <c r="D176" s="31" t="str">
        <f t="shared" si="14"/>
        <v/>
      </c>
      <c r="E176" s="32" t="str">
        <f t="shared" si="11"/>
        <v/>
      </c>
    </row>
    <row r="177" spans="1:5" x14ac:dyDescent="0.2">
      <c r="A177" s="24" t="str">
        <f t="shared" si="12"/>
        <v/>
      </c>
      <c r="B177" s="25" t="str">
        <f t="shared" si="13"/>
        <v/>
      </c>
      <c r="C177" s="23" t="str">
        <f t="shared" si="10"/>
        <v/>
      </c>
      <c r="D177" s="31" t="str">
        <f t="shared" si="14"/>
        <v/>
      </c>
      <c r="E177" s="32" t="str">
        <f t="shared" si="11"/>
        <v/>
      </c>
    </row>
    <row r="178" spans="1:5" x14ac:dyDescent="0.2">
      <c r="A178" s="24" t="str">
        <f t="shared" si="12"/>
        <v/>
      </c>
      <c r="B178" s="25" t="str">
        <f t="shared" si="13"/>
        <v/>
      </c>
      <c r="C178" s="23" t="str">
        <f t="shared" si="10"/>
        <v/>
      </c>
      <c r="D178" s="31" t="str">
        <f t="shared" si="14"/>
        <v/>
      </c>
      <c r="E178" s="32" t="str">
        <f t="shared" si="11"/>
        <v/>
      </c>
    </row>
    <row r="179" spans="1:5" x14ac:dyDescent="0.2">
      <c r="A179" s="24" t="str">
        <f t="shared" si="12"/>
        <v/>
      </c>
      <c r="B179" s="25" t="str">
        <f t="shared" si="13"/>
        <v/>
      </c>
      <c r="C179" s="23" t="str">
        <f t="shared" si="10"/>
        <v/>
      </c>
      <c r="D179" s="31" t="str">
        <f t="shared" si="14"/>
        <v/>
      </c>
      <c r="E179" s="32" t="str">
        <f t="shared" si="11"/>
        <v/>
      </c>
    </row>
    <row r="180" spans="1:5" x14ac:dyDescent="0.2">
      <c r="A180" s="24" t="str">
        <f t="shared" si="12"/>
        <v/>
      </c>
      <c r="B180" s="25" t="str">
        <f t="shared" si="13"/>
        <v/>
      </c>
      <c r="C180" s="23" t="str">
        <f t="shared" si="10"/>
        <v/>
      </c>
      <c r="D180" s="31" t="str">
        <f t="shared" si="14"/>
        <v/>
      </c>
      <c r="E180" s="32" t="str">
        <f t="shared" si="11"/>
        <v/>
      </c>
    </row>
    <row r="181" spans="1:5" x14ac:dyDescent="0.2">
      <c r="A181" s="24" t="str">
        <f t="shared" si="12"/>
        <v/>
      </c>
      <c r="B181" s="25" t="str">
        <f t="shared" si="13"/>
        <v/>
      </c>
      <c r="C181" s="23" t="str">
        <f t="shared" si="10"/>
        <v/>
      </c>
      <c r="D181" s="31" t="str">
        <f t="shared" si="14"/>
        <v/>
      </c>
      <c r="E181" s="32" t="str">
        <f t="shared" si="11"/>
        <v/>
      </c>
    </row>
    <row r="182" spans="1:5" x14ac:dyDescent="0.2">
      <c r="A182" s="24" t="str">
        <f t="shared" si="12"/>
        <v/>
      </c>
      <c r="B182" s="25" t="str">
        <f t="shared" si="13"/>
        <v/>
      </c>
      <c r="C182" s="23" t="str">
        <f t="shared" si="10"/>
        <v/>
      </c>
      <c r="D182" s="31" t="str">
        <f t="shared" si="14"/>
        <v/>
      </c>
      <c r="E182" s="32" t="str">
        <f t="shared" si="11"/>
        <v/>
      </c>
    </row>
    <row r="183" spans="1:5" x14ac:dyDescent="0.2">
      <c r="A183" s="24" t="str">
        <f t="shared" si="12"/>
        <v/>
      </c>
      <c r="B183" s="25" t="str">
        <f t="shared" si="13"/>
        <v/>
      </c>
      <c r="C183" s="23" t="str">
        <f t="shared" si="10"/>
        <v/>
      </c>
      <c r="D183" s="31" t="str">
        <f t="shared" si="14"/>
        <v/>
      </c>
      <c r="E183" s="32" t="str">
        <f t="shared" si="11"/>
        <v/>
      </c>
    </row>
    <row r="184" spans="1:5" x14ac:dyDescent="0.2">
      <c r="A184" s="24" t="str">
        <f t="shared" si="12"/>
        <v/>
      </c>
      <c r="B184" s="25" t="str">
        <f t="shared" si="13"/>
        <v/>
      </c>
      <c r="C184" s="23" t="str">
        <f t="shared" si="10"/>
        <v/>
      </c>
      <c r="D184" s="31" t="str">
        <f t="shared" si="14"/>
        <v/>
      </c>
      <c r="E184" s="32" t="str">
        <f t="shared" si="11"/>
        <v/>
      </c>
    </row>
    <row r="185" spans="1:5" x14ac:dyDescent="0.2">
      <c r="A185" s="24" t="str">
        <f t="shared" si="12"/>
        <v/>
      </c>
      <c r="B185" s="25" t="str">
        <f t="shared" si="13"/>
        <v/>
      </c>
      <c r="C185" s="23" t="str">
        <f t="shared" si="10"/>
        <v/>
      </c>
      <c r="D185" s="31" t="str">
        <f t="shared" si="14"/>
        <v/>
      </c>
      <c r="E185" s="32" t="str">
        <f t="shared" si="11"/>
        <v/>
      </c>
    </row>
    <row r="186" spans="1:5" x14ac:dyDescent="0.2">
      <c r="A186" s="24" t="str">
        <f t="shared" si="12"/>
        <v/>
      </c>
      <c r="B186" s="25" t="str">
        <f t="shared" si="13"/>
        <v/>
      </c>
      <c r="C186" s="23" t="str">
        <f t="shared" si="10"/>
        <v/>
      </c>
      <c r="D186" s="31" t="str">
        <f t="shared" si="14"/>
        <v/>
      </c>
      <c r="E186" s="32" t="str">
        <f t="shared" si="11"/>
        <v/>
      </c>
    </row>
    <row r="187" spans="1:5" x14ac:dyDescent="0.2">
      <c r="A187" s="24" t="str">
        <f t="shared" si="12"/>
        <v/>
      </c>
      <c r="B187" s="25" t="str">
        <f t="shared" si="13"/>
        <v/>
      </c>
      <c r="C187" s="23" t="str">
        <f t="shared" si="10"/>
        <v/>
      </c>
      <c r="D187" s="31" t="str">
        <f t="shared" si="14"/>
        <v/>
      </c>
      <c r="E187" s="32" t="str">
        <f t="shared" si="11"/>
        <v/>
      </c>
    </row>
    <row r="188" spans="1:5" x14ac:dyDescent="0.2">
      <c r="A188" s="24" t="str">
        <f t="shared" si="12"/>
        <v/>
      </c>
      <c r="B188" s="25" t="str">
        <f t="shared" si="13"/>
        <v/>
      </c>
      <c r="C188" s="23" t="str">
        <f t="shared" si="10"/>
        <v/>
      </c>
      <c r="D188" s="31" t="str">
        <f t="shared" si="14"/>
        <v/>
      </c>
      <c r="E188" s="32" t="str">
        <f t="shared" si="11"/>
        <v/>
      </c>
    </row>
    <row r="189" spans="1:5" x14ac:dyDescent="0.2">
      <c r="A189" s="24" t="str">
        <f t="shared" si="12"/>
        <v/>
      </c>
      <c r="B189" s="25" t="str">
        <f t="shared" si="13"/>
        <v/>
      </c>
      <c r="C189" s="23" t="str">
        <f t="shared" si="10"/>
        <v/>
      </c>
      <c r="D189" s="31" t="str">
        <f t="shared" si="14"/>
        <v/>
      </c>
      <c r="E189" s="32" t="str">
        <f t="shared" si="11"/>
        <v/>
      </c>
    </row>
    <row r="190" spans="1:5" x14ac:dyDescent="0.2">
      <c r="A190" s="24" t="str">
        <f t="shared" si="12"/>
        <v/>
      </c>
      <c r="B190" s="25" t="str">
        <f t="shared" si="13"/>
        <v/>
      </c>
      <c r="C190" s="23" t="str">
        <f t="shared" si="10"/>
        <v/>
      </c>
      <c r="D190" s="31" t="str">
        <f t="shared" si="14"/>
        <v/>
      </c>
      <c r="E190" s="32" t="str">
        <f t="shared" si="11"/>
        <v/>
      </c>
    </row>
    <row r="191" spans="1:5" x14ac:dyDescent="0.2">
      <c r="A191" s="24" t="str">
        <f t="shared" si="12"/>
        <v/>
      </c>
      <c r="B191" s="25" t="str">
        <f t="shared" si="13"/>
        <v/>
      </c>
      <c r="C191" s="23" t="str">
        <f t="shared" si="10"/>
        <v/>
      </c>
      <c r="D191" s="31" t="str">
        <f t="shared" si="14"/>
        <v/>
      </c>
      <c r="E191" s="32" t="str">
        <f t="shared" si="11"/>
        <v/>
      </c>
    </row>
    <row r="192" spans="1:5" x14ac:dyDescent="0.2">
      <c r="A192" s="24" t="str">
        <f t="shared" si="12"/>
        <v/>
      </c>
      <c r="B192" s="25" t="str">
        <f t="shared" si="13"/>
        <v/>
      </c>
      <c r="C192" s="23" t="str">
        <f t="shared" si="10"/>
        <v/>
      </c>
      <c r="D192" s="31" t="str">
        <f t="shared" si="14"/>
        <v/>
      </c>
      <c r="E192" s="32" t="str">
        <f t="shared" si="11"/>
        <v/>
      </c>
    </row>
    <row r="193" spans="1:5" x14ac:dyDescent="0.2">
      <c r="A193" s="24" t="str">
        <f t="shared" si="12"/>
        <v/>
      </c>
      <c r="B193" s="25" t="str">
        <f t="shared" si="13"/>
        <v/>
      </c>
      <c r="C193" s="23" t="str">
        <f t="shared" si="10"/>
        <v/>
      </c>
      <c r="D193" s="31" t="str">
        <f t="shared" si="14"/>
        <v/>
      </c>
      <c r="E193" s="32" t="str">
        <f t="shared" si="11"/>
        <v/>
      </c>
    </row>
    <row r="194" spans="1:5" x14ac:dyDescent="0.2">
      <c r="A194" s="24" t="str">
        <f t="shared" si="12"/>
        <v/>
      </c>
      <c r="B194" s="25" t="str">
        <f t="shared" si="13"/>
        <v/>
      </c>
      <c r="C194" s="23" t="str">
        <f t="shared" si="10"/>
        <v/>
      </c>
      <c r="D194" s="31" t="str">
        <f t="shared" si="14"/>
        <v/>
      </c>
      <c r="E194" s="32" t="str">
        <f t="shared" si="11"/>
        <v/>
      </c>
    </row>
    <row r="195" spans="1:5" x14ac:dyDescent="0.2">
      <c r="A195" s="24" t="str">
        <f t="shared" si="12"/>
        <v/>
      </c>
      <c r="B195" s="25" t="str">
        <f t="shared" si="13"/>
        <v/>
      </c>
      <c r="C195" s="23" t="str">
        <f t="shared" si="10"/>
        <v/>
      </c>
      <c r="D195" s="31" t="str">
        <f t="shared" si="14"/>
        <v/>
      </c>
      <c r="E195" s="32" t="str">
        <f t="shared" si="11"/>
        <v/>
      </c>
    </row>
    <row r="196" spans="1:5" x14ac:dyDescent="0.2">
      <c r="A196" s="24" t="str">
        <f t="shared" si="12"/>
        <v/>
      </c>
      <c r="B196" s="25" t="str">
        <f t="shared" si="13"/>
        <v/>
      </c>
      <c r="C196" s="23" t="str">
        <f t="shared" si="10"/>
        <v/>
      </c>
      <c r="D196" s="31" t="str">
        <f t="shared" si="14"/>
        <v/>
      </c>
      <c r="E196" s="32" t="str">
        <f t="shared" si="11"/>
        <v/>
      </c>
    </row>
    <row r="197" spans="1:5" x14ac:dyDescent="0.2">
      <c r="A197" s="24" t="str">
        <f t="shared" si="12"/>
        <v/>
      </c>
      <c r="B197" s="25" t="str">
        <f t="shared" si="13"/>
        <v/>
      </c>
      <c r="C197" s="23" t="str">
        <f t="shared" si="10"/>
        <v/>
      </c>
      <c r="D197" s="31" t="str">
        <f t="shared" si="14"/>
        <v/>
      </c>
      <c r="E197" s="32" t="str">
        <f t="shared" si="11"/>
        <v/>
      </c>
    </row>
    <row r="198" spans="1:5" x14ac:dyDescent="0.2">
      <c r="A198" s="24" t="str">
        <f t="shared" si="12"/>
        <v/>
      </c>
      <c r="B198" s="25" t="str">
        <f t="shared" si="13"/>
        <v/>
      </c>
      <c r="C198" s="23" t="str">
        <f t="shared" si="10"/>
        <v/>
      </c>
      <c r="D198" s="31" t="str">
        <f t="shared" si="14"/>
        <v/>
      </c>
      <c r="E198" s="32" t="str">
        <f t="shared" si="11"/>
        <v/>
      </c>
    </row>
    <row r="199" spans="1:5" x14ac:dyDescent="0.2">
      <c r="A199" s="24" t="str">
        <f t="shared" si="12"/>
        <v/>
      </c>
      <c r="B199" s="25" t="str">
        <f t="shared" si="13"/>
        <v/>
      </c>
      <c r="C199" s="23" t="str">
        <f t="shared" si="10"/>
        <v/>
      </c>
      <c r="D199" s="31" t="str">
        <f t="shared" si="14"/>
        <v/>
      </c>
      <c r="E199" s="32" t="str">
        <f t="shared" si="11"/>
        <v/>
      </c>
    </row>
    <row r="200" spans="1:5" x14ac:dyDescent="0.2">
      <c r="A200" s="24" t="str">
        <f t="shared" si="12"/>
        <v/>
      </c>
      <c r="B200" s="25" t="str">
        <f t="shared" si="13"/>
        <v/>
      </c>
      <c r="C200" s="23" t="str">
        <f t="shared" si="10"/>
        <v/>
      </c>
      <c r="D200" s="31" t="str">
        <f t="shared" si="14"/>
        <v/>
      </c>
      <c r="E200" s="32" t="str">
        <f t="shared" si="11"/>
        <v/>
      </c>
    </row>
    <row r="201" spans="1:5" x14ac:dyDescent="0.2">
      <c r="A201" s="24" t="str">
        <f t="shared" si="12"/>
        <v/>
      </c>
      <c r="B201" s="25" t="str">
        <f t="shared" si="13"/>
        <v/>
      </c>
      <c r="C201" s="23" t="str">
        <f t="shared" si="10"/>
        <v/>
      </c>
      <c r="D201" s="31" t="str">
        <f t="shared" si="14"/>
        <v/>
      </c>
      <c r="E201" s="32" t="str">
        <f t="shared" si="11"/>
        <v/>
      </c>
    </row>
    <row r="202" spans="1:5" x14ac:dyDescent="0.2">
      <c r="A202" s="24" t="str">
        <f t="shared" si="12"/>
        <v/>
      </c>
      <c r="B202" s="25" t="str">
        <f t="shared" si="13"/>
        <v/>
      </c>
      <c r="C202" s="23" t="str">
        <f t="shared" si="10"/>
        <v/>
      </c>
      <c r="D202" s="31" t="str">
        <f t="shared" si="14"/>
        <v/>
      </c>
      <c r="E202" s="32" t="str">
        <f t="shared" si="11"/>
        <v/>
      </c>
    </row>
    <row r="203" spans="1:5" x14ac:dyDescent="0.2">
      <c r="A203" s="24" t="str">
        <f t="shared" si="12"/>
        <v/>
      </c>
      <c r="B203" s="25" t="str">
        <f t="shared" si="13"/>
        <v/>
      </c>
      <c r="C203" s="23" t="str">
        <f t="shared" si="10"/>
        <v/>
      </c>
      <c r="D203" s="31" t="str">
        <f t="shared" si="14"/>
        <v/>
      </c>
      <c r="E203" s="32" t="str">
        <f t="shared" si="11"/>
        <v/>
      </c>
    </row>
    <row r="204" spans="1:5" x14ac:dyDescent="0.2">
      <c r="A204" s="24" t="str">
        <f t="shared" si="12"/>
        <v/>
      </c>
      <c r="B204" s="25" t="str">
        <f t="shared" si="13"/>
        <v/>
      </c>
      <c r="C204" s="23" t="str">
        <f t="shared" ref="C204:C267" si="15">IF( OR(($C203=$D$5),($C203="")), "",
  IF(
   ROUND($C203+($D203*($D$6/100)),3)=C203,
    C203+0.001,
    ROUND($C203+($D203*($D$6/100)),3)
   )
)</f>
        <v/>
      </c>
      <c r="D204" s="31" t="str">
        <f t="shared" si="14"/>
        <v/>
      </c>
      <c r="E204" s="32" t="str">
        <f t="shared" ref="E204:E267" si="16">IF(C204&lt;&gt;"",D204/$D$5,"")</f>
        <v/>
      </c>
    </row>
    <row r="205" spans="1:5" x14ac:dyDescent="0.2">
      <c r="A205" s="24" t="str">
        <f t="shared" ref="A205:A268" si="17">IF(C205&lt;&gt;"",A204+$D$7,"")</f>
        <v/>
      </c>
      <c r="B205" s="25" t="str">
        <f t="shared" ref="B205:B268" si="18">IF(C205&lt;&gt;"",B204+($D$7/7),"")</f>
        <v/>
      </c>
      <c r="C205" s="23" t="str">
        <f t="shared" si="15"/>
        <v/>
      </c>
      <c r="D205" s="31" t="str">
        <f t="shared" ref="D205:D268" si="19">IF( (C205)&lt;&gt;"", $D$5-C205,"")</f>
        <v/>
      </c>
      <c r="E205" s="32" t="str">
        <f t="shared" si="16"/>
        <v/>
      </c>
    </row>
    <row r="206" spans="1:5" x14ac:dyDescent="0.2">
      <c r="A206" s="24" t="str">
        <f t="shared" si="17"/>
        <v/>
      </c>
      <c r="B206" s="25" t="str">
        <f t="shared" si="18"/>
        <v/>
      </c>
      <c r="C206" s="23" t="str">
        <f t="shared" si="15"/>
        <v/>
      </c>
      <c r="D206" s="31" t="str">
        <f t="shared" si="19"/>
        <v/>
      </c>
      <c r="E206" s="32" t="str">
        <f t="shared" si="16"/>
        <v/>
      </c>
    </row>
    <row r="207" spans="1:5" x14ac:dyDescent="0.2">
      <c r="A207" s="24" t="str">
        <f t="shared" si="17"/>
        <v/>
      </c>
      <c r="B207" s="25" t="str">
        <f t="shared" si="18"/>
        <v/>
      </c>
      <c r="C207" s="23" t="str">
        <f t="shared" si="15"/>
        <v/>
      </c>
      <c r="D207" s="31" t="str">
        <f t="shared" si="19"/>
        <v/>
      </c>
      <c r="E207" s="32" t="str">
        <f t="shared" si="16"/>
        <v/>
      </c>
    </row>
    <row r="208" spans="1:5" x14ac:dyDescent="0.2">
      <c r="A208" s="24" t="str">
        <f t="shared" si="17"/>
        <v/>
      </c>
      <c r="B208" s="25" t="str">
        <f t="shared" si="18"/>
        <v/>
      </c>
      <c r="C208" s="23" t="str">
        <f t="shared" si="15"/>
        <v/>
      </c>
      <c r="D208" s="31" t="str">
        <f t="shared" si="19"/>
        <v/>
      </c>
      <c r="E208" s="32" t="str">
        <f t="shared" si="16"/>
        <v/>
      </c>
    </row>
    <row r="209" spans="1:5" x14ac:dyDescent="0.2">
      <c r="A209" s="24" t="str">
        <f t="shared" si="17"/>
        <v/>
      </c>
      <c r="B209" s="25" t="str">
        <f t="shared" si="18"/>
        <v/>
      </c>
      <c r="C209" s="23" t="str">
        <f t="shared" si="15"/>
        <v/>
      </c>
      <c r="D209" s="31" t="str">
        <f t="shared" si="19"/>
        <v/>
      </c>
      <c r="E209" s="32" t="str">
        <f t="shared" si="16"/>
        <v/>
      </c>
    </row>
    <row r="210" spans="1:5" x14ac:dyDescent="0.2">
      <c r="A210" s="24" t="str">
        <f t="shared" si="17"/>
        <v/>
      </c>
      <c r="B210" s="25" t="str">
        <f t="shared" si="18"/>
        <v/>
      </c>
      <c r="C210" s="23" t="str">
        <f t="shared" si="15"/>
        <v/>
      </c>
      <c r="D210" s="31" t="str">
        <f t="shared" si="19"/>
        <v/>
      </c>
      <c r="E210" s="32" t="str">
        <f t="shared" si="16"/>
        <v/>
      </c>
    </row>
    <row r="211" spans="1:5" x14ac:dyDescent="0.2">
      <c r="A211" s="24" t="str">
        <f t="shared" si="17"/>
        <v/>
      </c>
      <c r="B211" s="25" t="str">
        <f t="shared" si="18"/>
        <v/>
      </c>
      <c r="C211" s="23" t="str">
        <f t="shared" si="15"/>
        <v/>
      </c>
      <c r="D211" s="31" t="str">
        <f t="shared" si="19"/>
        <v/>
      </c>
      <c r="E211" s="32" t="str">
        <f t="shared" si="16"/>
        <v/>
      </c>
    </row>
    <row r="212" spans="1:5" x14ac:dyDescent="0.2">
      <c r="A212" s="24" t="str">
        <f t="shared" si="17"/>
        <v/>
      </c>
      <c r="B212" s="25" t="str">
        <f t="shared" si="18"/>
        <v/>
      </c>
      <c r="C212" s="23" t="str">
        <f t="shared" si="15"/>
        <v/>
      </c>
      <c r="D212" s="31" t="str">
        <f t="shared" si="19"/>
        <v/>
      </c>
      <c r="E212" s="32" t="str">
        <f t="shared" si="16"/>
        <v/>
      </c>
    </row>
    <row r="213" spans="1:5" x14ac:dyDescent="0.2">
      <c r="A213" s="24" t="str">
        <f t="shared" si="17"/>
        <v/>
      </c>
      <c r="B213" s="25" t="str">
        <f t="shared" si="18"/>
        <v/>
      </c>
      <c r="C213" s="23" t="str">
        <f t="shared" si="15"/>
        <v/>
      </c>
      <c r="D213" s="31" t="str">
        <f t="shared" si="19"/>
        <v/>
      </c>
      <c r="E213" s="32" t="str">
        <f t="shared" si="16"/>
        <v/>
      </c>
    </row>
    <row r="214" spans="1:5" x14ac:dyDescent="0.2">
      <c r="A214" s="24" t="str">
        <f t="shared" si="17"/>
        <v/>
      </c>
      <c r="B214" s="25" t="str">
        <f t="shared" si="18"/>
        <v/>
      </c>
      <c r="C214" s="23" t="str">
        <f t="shared" si="15"/>
        <v/>
      </c>
      <c r="D214" s="31" t="str">
        <f t="shared" si="19"/>
        <v/>
      </c>
      <c r="E214" s="32" t="str">
        <f t="shared" si="16"/>
        <v/>
      </c>
    </row>
    <row r="215" spans="1:5" x14ac:dyDescent="0.2">
      <c r="A215" s="24" t="str">
        <f t="shared" si="17"/>
        <v/>
      </c>
      <c r="B215" s="25" t="str">
        <f t="shared" si="18"/>
        <v/>
      </c>
      <c r="C215" s="23" t="str">
        <f t="shared" si="15"/>
        <v/>
      </c>
      <c r="D215" s="31" t="str">
        <f t="shared" si="19"/>
        <v/>
      </c>
      <c r="E215" s="32" t="str">
        <f t="shared" si="16"/>
        <v/>
      </c>
    </row>
    <row r="216" spans="1:5" x14ac:dyDescent="0.2">
      <c r="A216" s="24" t="str">
        <f t="shared" si="17"/>
        <v/>
      </c>
      <c r="B216" s="25" t="str">
        <f t="shared" si="18"/>
        <v/>
      </c>
      <c r="C216" s="23" t="str">
        <f t="shared" si="15"/>
        <v/>
      </c>
      <c r="D216" s="31" t="str">
        <f t="shared" si="19"/>
        <v/>
      </c>
      <c r="E216" s="32" t="str">
        <f t="shared" si="16"/>
        <v/>
      </c>
    </row>
    <row r="217" spans="1:5" x14ac:dyDescent="0.2">
      <c r="A217" s="24" t="str">
        <f t="shared" si="17"/>
        <v/>
      </c>
      <c r="B217" s="25" t="str">
        <f t="shared" si="18"/>
        <v/>
      </c>
      <c r="C217" s="23" t="str">
        <f t="shared" si="15"/>
        <v/>
      </c>
      <c r="D217" s="31" t="str">
        <f t="shared" si="19"/>
        <v/>
      </c>
      <c r="E217" s="32" t="str">
        <f t="shared" si="16"/>
        <v/>
      </c>
    </row>
    <row r="218" spans="1:5" x14ac:dyDescent="0.2">
      <c r="A218" s="24" t="str">
        <f t="shared" si="17"/>
        <v/>
      </c>
      <c r="B218" s="25" t="str">
        <f t="shared" si="18"/>
        <v/>
      </c>
      <c r="C218" s="23" t="str">
        <f t="shared" si="15"/>
        <v/>
      </c>
      <c r="D218" s="31" t="str">
        <f t="shared" si="19"/>
        <v/>
      </c>
      <c r="E218" s="32" t="str">
        <f t="shared" si="16"/>
        <v/>
      </c>
    </row>
    <row r="219" spans="1:5" x14ac:dyDescent="0.2">
      <c r="A219" s="24" t="str">
        <f t="shared" si="17"/>
        <v/>
      </c>
      <c r="B219" s="25" t="str">
        <f t="shared" si="18"/>
        <v/>
      </c>
      <c r="C219" s="23" t="str">
        <f t="shared" si="15"/>
        <v/>
      </c>
      <c r="D219" s="31" t="str">
        <f t="shared" si="19"/>
        <v/>
      </c>
      <c r="E219" s="32" t="str">
        <f t="shared" si="16"/>
        <v/>
      </c>
    </row>
    <row r="220" spans="1:5" x14ac:dyDescent="0.2">
      <c r="A220" s="24" t="str">
        <f t="shared" si="17"/>
        <v/>
      </c>
      <c r="B220" s="25" t="str">
        <f t="shared" si="18"/>
        <v/>
      </c>
      <c r="C220" s="23" t="str">
        <f t="shared" si="15"/>
        <v/>
      </c>
      <c r="D220" s="31" t="str">
        <f t="shared" si="19"/>
        <v/>
      </c>
      <c r="E220" s="32" t="str">
        <f t="shared" si="16"/>
        <v/>
      </c>
    </row>
    <row r="221" spans="1:5" x14ac:dyDescent="0.2">
      <c r="A221" s="24" t="str">
        <f t="shared" si="17"/>
        <v/>
      </c>
      <c r="B221" s="25" t="str">
        <f t="shared" si="18"/>
        <v/>
      </c>
      <c r="C221" s="23" t="str">
        <f t="shared" si="15"/>
        <v/>
      </c>
      <c r="D221" s="31" t="str">
        <f t="shared" si="19"/>
        <v/>
      </c>
      <c r="E221" s="32" t="str">
        <f t="shared" si="16"/>
        <v/>
      </c>
    </row>
    <row r="222" spans="1:5" x14ac:dyDescent="0.2">
      <c r="A222" s="24" t="str">
        <f t="shared" si="17"/>
        <v/>
      </c>
      <c r="B222" s="25" t="str">
        <f t="shared" si="18"/>
        <v/>
      </c>
      <c r="C222" s="23" t="str">
        <f t="shared" si="15"/>
        <v/>
      </c>
      <c r="D222" s="31" t="str">
        <f t="shared" si="19"/>
        <v/>
      </c>
      <c r="E222" s="32" t="str">
        <f t="shared" si="16"/>
        <v/>
      </c>
    </row>
    <row r="223" spans="1:5" x14ac:dyDescent="0.2">
      <c r="A223" s="24" t="str">
        <f t="shared" si="17"/>
        <v/>
      </c>
      <c r="B223" s="25" t="str">
        <f t="shared" si="18"/>
        <v/>
      </c>
      <c r="C223" s="23" t="str">
        <f t="shared" si="15"/>
        <v/>
      </c>
      <c r="D223" s="31" t="str">
        <f t="shared" si="19"/>
        <v/>
      </c>
      <c r="E223" s="32" t="str">
        <f t="shared" si="16"/>
        <v/>
      </c>
    </row>
    <row r="224" spans="1:5" x14ac:dyDescent="0.2">
      <c r="A224" s="24" t="str">
        <f t="shared" si="17"/>
        <v/>
      </c>
      <c r="B224" s="25" t="str">
        <f t="shared" si="18"/>
        <v/>
      </c>
      <c r="C224" s="23" t="str">
        <f t="shared" si="15"/>
        <v/>
      </c>
      <c r="D224" s="31" t="str">
        <f t="shared" si="19"/>
        <v/>
      </c>
      <c r="E224" s="32" t="str">
        <f t="shared" si="16"/>
        <v/>
      </c>
    </row>
    <row r="225" spans="1:5" x14ac:dyDescent="0.2">
      <c r="A225" s="24" t="str">
        <f t="shared" si="17"/>
        <v/>
      </c>
      <c r="B225" s="25" t="str">
        <f t="shared" si="18"/>
        <v/>
      </c>
      <c r="C225" s="23" t="str">
        <f t="shared" si="15"/>
        <v/>
      </c>
      <c r="D225" s="31" t="str">
        <f t="shared" si="19"/>
        <v/>
      </c>
      <c r="E225" s="32" t="str">
        <f t="shared" si="16"/>
        <v/>
      </c>
    </row>
    <row r="226" spans="1:5" x14ac:dyDescent="0.2">
      <c r="A226" s="24" t="str">
        <f t="shared" si="17"/>
        <v/>
      </c>
      <c r="B226" s="25" t="str">
        <f t="shared" si="18"/>
        <v/>
      </c>
      <c r="C226" s="23" t="str">
        <f t="shared" si="15"/>
        <v/>
      </c>
      <c r="D226" s="31" t="str">
        <f t="shared" si="19"/>
        <v/>
      </c>
      <c r="E226" s="32" t="str">
        <f t="shared" si="16"/>
        <v/>
      </c>
    </row>
    <row r="227" spans="1:5" x14ac:dyDescent="0.2">
      <c r="A227" s="24" t="str">
        <f t="shared" si="17"/>
        <v/>
      </c>
      <c r="B227" s="25" t="str">
        <f t="shared" si="18"/>
        <v/>
      </c>
      <c r="C227" s="23" t="str">
        <f t="shared" si="15"/>
        <v/>
      </c>
      <c r="D227" s="31" t="str">
        <f t="shared" si="19"/>
        <v/>
      </c>
      <c r="E227" s="32" t="str">
        <f t="shared" si="16"/>
        <v/>
      </c>
    </row>
    <row r="228" spans="1:5" x14ac:dyDescent="0.2">
      <c r="A228" s="24" t="str">
        <f t="shared" si="17"/>
        <v/>
      </c>
      <c r="B228" s="25" t="str">
        <f t="shared" si="18"/>
        <v/>
      </c>
      <c r="C228" s="23" t="str">
        <f t="shared" si="15"/>
        <v/>
      </c>
      <c r="D228" s="31" t="str">
        <f t="shared" si="19"/>
        <v/>
      </c>
      <c r="E228" s="32" t="str">
        <f t="shared" si="16"/>
        <v/>
      </c>
    </row>
    <row r="229" spans="1:5" x14ac:dyDescent="0.2">
      <c r="A229" s="24" t="str">
        <f t="shared" si="17"/>
        <v/>
      </c>
      <c r="B229" s="25" t="str">
        <f t="shared" si="18"/>
        <v/>
      </c>
      <c r="C229" s="23" t="str">
        <f t="shared" si="15"/>
        <v/>
      </c>
      <c r="D229" s="31" t="str">
        <f t="shared" si="19"/>
        <v/>
      </c>
      <c r="E229" s="32" t="str">
        <f t="shared" si="16"/>
        <v/>
      </c>
    </row>
    <row r="230" spans="1:5" x14ac:dyDescent="0.2">
      <c r="A230" s="24" t="str">
        <f t="shared" si="17"/>
        <v/>
      </c>
      <c r="B230" s="25" t="str">
        <f t="shared" si="18"/>
        <v/>
      </c>
      <c r="C230" s="23" t="str">
        <f t="shared" si="15"/>
        <v/>
      </c>
      <c r="D230" s="31" t="str">
        <f t="shared" si="19"/>
        <v/>
      </c>
      <c r="E230" s="32" t="str">
        <f t="shared" si="16"/>
        <v/>
      </c>
    </row>
    <row r="231" spans="1:5" x14ac:dyDescent="0.2">
      <c r="A231" s="24" t="str">
        <f t="shared" si="17"/>
        <v/>
      </c>
      <c r="B231" s="25" t="str">
        <f t="shared" si="18"/>
        <v/>
      </c>
      <c r="C231" s="23" t="str">
        <f t="shared" si="15"/>
        <v/>
      </c>
      <c r="D231" s="31" t="str">
        <f t="shared" si="19"/>
        <v/>
      </c>
      <c r="E231" s="32" t="str">
        <f t="shared" si="16"/>
        <v/>
      </c>
    </row>
    <row r="232" spans="1:5" x14ac:dyDescent="0.2">
      <c r="A232" s="24" t="str">
        <f t="shared" si="17"/>
        <v/>
      </c>
      <c r="B232" s="25" t="str">
        <f t="shared" si="18"/>
        <v/>
      </c>
      <c r="C232" s="23" t="str">
        <f t="shared" si="15"/>
        <v/>
      </c>
      <c r="D232" s="31" t="str">
        <f t="shared" si="19"/>
        <v/>
      </c>
      <c r="E232" s="32" t="str">
        <f t="shared" si="16"/>
        <v/>
      </c>
    </row>
    <row r="233" spans="1:5" x14ac:dyDescent="0.2">
      <c r="A233" s="24" t="str">
        <f t="shared" si="17"/>
        <v/>
      </c>
      <c r="B233" s="25" t="str">
        <f t="shared" si="18"/>
        <v/>
      </c>
      <c r="C233" s="23" t="str">
        <f t="shared" si="15"/>
        <v/>
      </c>
      <c r="D233" s="31" t="str">
        <f t="shared" si="19"/>
        <v/>
      </c>
      <c r="E233" s="32" t="str">
        <f t="shared" si="16"/>
        <v/>
      </c>
    </row>
    <row r="234" spans="1:5" x14ac:dyDescent="0.2">
      <c r="A234" s="24" t="str">
        <f t="shared" si="17"/>
        <v/>
      </c>
      <c r="B234" s="25" t="str">
        <f t="shared" si="18"/>
        <v/>
      </c>
      <c r="C234" s="23" t="str">
        <f t="shared" si="15"/>
        <v/>
      </c>
      <c r="D234" s="31" t="str">
        <f t="shared" si="19"/>
        <v/>
      </c>
      <c r="E234" s="32" t="str">
        <f t="shared" si="16"/>
        <v/>
      </c>
    </row>
    <row r="235" spans="1:5" x14ac:dyDescent="0.2">
      <c r="A235" s="24" t="str">
        <f t="shared" si="17"/>
        <v/>
      </c>
      <c r="B235" s="25" t="str">
        <f t="shared" si="18"/>
        <v/>
      </c>
      <c r="C235" s="23" t="str">
        <f t="shared" si="15"/>
        <v/>
      </c>
      <c r="D235" s="31" t="str">
        <f t="shared" si="19"/>
        <v/>
      </c>
      <c r="E235" s="32" t="str">
        <f t="shared" si="16"/>
        <v/>
      </c>
    </row>
    <row r="236" spans="1:5" x14ac:dyDescent="0.2">
      <c r="A236" s="24" t="str">
        <f t="shared" si="17"/>
        <v/>
      </c>
      <c r="B236" s="25" t="str">
        <f t="shared" si="18"/>
        <v/>
      </c>
      <c r="C236" s="23" t="str">
        <f t="shared" si="15"/>
        <v/>
      </c>
      <c r="D236" s="31" t="str">
        <f t="shared" si="19"/>
        <v/>
      </c>
      <c r="E236" s="32" t="str">
        <f t="shared" si="16"/>
        <v/>
      </c>
    </row>
    <row r="237" spans="1:5" x14ac:dyDescent="0.2">
      <c r="A237" s="24" t="str">
        <f t="shared" si="17"/>
        <v/>
      </c>
      <c r="B237" s="25" t="str">
        <f t="shared" si="18"/>
        <v/>
      </c>
      <c r="C237" s="23" t="str">
        <f t="shared" si="15"/>
        <v/>
      </c>
      <c r="D237" s="31" t="str">
        <f t="shared" si="19"/>
        <v/>
      </c>
      <c r="E237" s="32" t="str">
        <f t="shared" si="16"/>
        <v/>
      </c>
    </row>
    <row r="238" spans="1:5" x14ac:dyDescent="0.2">
      <c r="A238" s="24" t="str">
        <f t="shared" si="17"/>
        <v/>
      </c>
      <c r="B238" s="25" t="str">
        <f t="shared" si="18"/>
        <v/>
      </c>
      <c r="C238" s="23" t="str">
        <f t="shared" si="15"/>
        <v/>
      </c>
      <c r="D238" s="31" t="str">
        <f t="shared" si="19"/>
        <v/>
      </c>
      <c r="E238" s="32" t="str">
        <f t="shared" si="16"/>
        <v/>
      </c>
    </row>
    <row r="239" spans="1:5" x14ac:dyDescent="0.2">
      <c r="A239" s="24" t="str">
        <f t="shared" si="17"/>
        <v/>
      </c>
      <c r="B239" s="25" t="str">
        <f t="shared" si="18"/>
        <v/>
      </c>
      <c r="C239" s="23" t="str">
        <f t="shared" si="15"/>
        <v/>
      </c>
      <c r="D239" s="31" t="str">
        <f t="shared" si="19"/>
        <v/>
      </c>
      <c r="E239" s="32" t="str">
        <f t="shared" si="16"/>
        <v/>
      </c>
    </row>
    <row r="240" spans="1:5" x14ac:dyDescent="0.2">
      <c r="A240" s="24" t="str">
        <f t="shared" si="17"/>
        <v/>
      </c>
      <c r="B240" s="25" t="str">
        <f t="shared" si="18"/>
        <v/>
      </c>
      <c r="C240" s="23" t="str">
        <f t="shared" si="15"/>
        <v/>
      </c>
      <c r="D240" s="31" t="str">
        <f t="shared" si="19"/>
        <v/>
      </c>
      <c r="E240" s="32" t="str">
        <f t="shared" si="16"/>
        <v/>
      </c>
    </row>
    <row r="241" spans="1:5" x14ac:dyDescent="0.2">
      <c r="A241" s="24" t="str">
        <f t="shared" si="17"/>
        <v/>
      </c>
      <c r="B241" s="25" t="str">
        <f t="shared" si="18"/>
        <v/>
      </c>
      <c r="C241" s="23" t="str">
        <f t="shared" si="15"/>
        <v/>
      </c>
      <c r="D241" s="31" t="str">
        <f t="shared" si="19"/>
        <v/>
      </c>
      <c r="E241" s="32" t="str">
        <f t="shared" si="16"/>
        <v/>
      </c>
    </row>
    <row r="242" spans="1:5" x14ac:dyDescent="0.2">
      <c r="A242" s="24" t="str">
        <f t="shared" si="17"/>
        <v/>
      </c>
      <c r="B242" s="25" t="str">
        <f t="shared" si="18"/>
        <v/>
      </c>
      <c r="C242" s="23" t="str">
        <f t="shared" si="15"/>
        <v/>
      </c>
      <c r="D242" s="31" t="str">
        <f t="shared" si="19"/>
        <v/>
      </c>
      <c r="E242" s="32" t="str">
        <f t="shared" si="16"/>
        <v/>
      </c>
    </row>
    <row r="243" spans="1:5" x14ac:dyDescent="0.2">
      <c r="A243" s="24" t="str">
        <f t="shared" si="17"/>
        <v/>
      </c>
      <c r="B243" s="25" t="str">
        <f t="shared" si="18"/>
        <v/>
      </c>
      <c r="C243" s="23" t="str">
        <f t="shared" si="15"/>
        <v/>
      </c>
      <c r="D243" s="31" t="str">
        <f t="shared" si="19"/>
        <v/>
      </c>
      <c r="E243" s="32" t="str">
        <f t="shared" si="16"/>
        <v/>
      </c>
    </row>
    <row r="244" spans="1:5" x14ac:dyDescent="0.2">
      <c r="A244" s="24" t="str">
        <f t="shared" si="17"/>
        <v/>
      </c>
      <c r="B244" s="25" t="str">
        <f t="shared" si="18"/>
        <v/>
      </c>
      <c r="C244" s="23" t="str">
        <f t="shared" si="15"/>
        <v/>
      </c>
      <c r="D244" s="31" t="str">
        <f t="shared" si="19"/>
        <v/>
      </c>
      <c r="E244" s="32" t="str">
        <f t="shared" si="16"/>
        <v/>
      </c>
    </row>
    <row r="245" spans="1:5" x14ac:dyDescent="0.2">
      <c r="A245" s="24" t="str">
        <f t="shared" si="17"/>
        <v/>
      </c>
      <c r="B245" s="25" t="str">
        <f t="shared" si="18"/>
        <v/>
      </c>
      <c r="C245" s="23" t="str">
        <f t="shared" si="15"/>
        <v/>
      </c>
      <c r="D245" s="31" t="str">
        <f t="shared" si="19"/>
        <v/>
      </c>
      <c r="E245" s="32" t="str">
        <f t="shared" si="16"/>
        <v/>
      </c>
    </row>
    <row r="246" spans="1:5" x14ac:dyDescent="0.2">
      <c r="A246" s="24" t="str">
        <f t="shared" si="17"/>
        <v/>
      </c>
      <c r="B246" s="25" t="str">
        <f t="shared" si="18"/>
        <v/>
      </c>
      <c r="C246" s="23" t="str">
        <f t="shared" si="15"/>
        <v/>
      </c>
      <c r="D246" s="31" t="str">
        <f t="shared" si="19"/>
        <v/>
      </c>
      <c r="E246" s="32" t="str">
        <f t="shared" si="16"/>
        <v/>
      </c>
    </row>
    <row r="247" spans="1:5" x14ac:dyDescent="0.2">
      <c r="A247" s="24" t="str">
        <f t="shared" si="17"/>
        <v/>
      </c>
      <c r="B247" s="25" t="str">
        <f t="shared" si="18"/>
        <v/>
      </c>
      <c r="C247" s="23" t="str">
        <f t="shared" si="15"/>
        <v/>
      </c>
      <c r="D247" s="31" t="str">
        <f t="shared" si="19"/>
        <v/>
      </c>
      <c r="E247" s="32" t="str">
        <f t="shared" si="16"/>
        <v/>
      </c>
    </row>
    <row r="248" spans="1:5" x14ac:dyDescent="0.2">
      <c r="A248" s="24" t="str">
        <f t="shared" si="17"/>
        <v/>
      </c>
      <c r="B248" s="25" t="str">
        <f t="shared" si="18"/>
        <v/>
      </c>
      <c r="C248" s="23" t="str">
        <f t="shared" si="15"/>
        <v/>
      </c>
      <c r="D248" s="31" t="str">
        <f t="shared" si="19"/>
        <v/>
      </c>
      <c r="E248" s="32" t="str">
        <f t="shared" si="16"/>
        <v/>
      </c>
    </row>
    <row r="249" spans="1:5" x14ac:dyDescent="0.2">
      <c r="A249" s="24" t="str">
        <f t="shared" si="17"/>
        <v/>
      </c>
      <c r="B249" s="25" t="str">
        <f t="shared" si="18"/>
        <v/>
      </c>
      <c r="C249" s="23" t="str">
        <f t="shared" si="15"/>
        <v/>
      </c>
      <c r="D249" s="31" t="str">
        <f t="shared" si="19"/>
        <v/>
      </c>
      <c r="E249" s="32" t="str">
        <f t="shared" si="16"/>
        <v/>
      </c>
    </row>
    <row r="250" spans="1:5" x14ac:dyDescent="0.2">
      <c r="A250" s="24" t="str">
        <f t="shared" si="17"/>
        <v/>
      </c>
      <c r="B250" s="25" t="str">
        <f t="shared" si="18"/>
        <v/>
      </c>
      <c r="C250" s="23" t="str">
        <f t="shared" si="15"/>
        <v/>
      </c>
      <c r="D250" s="31" t="str">
        <f t="shared" si="19"/>
        <v/>
      </c>
      <c r="E250" s="32" t="str">
        <f t="shared" si="16"/>
        <v/>
      </c>
    </row>
    <row r="251" spans="1:5" x14ac:dyDescent="0.2">
      <c r="A251" s="24" t="str">
        <f t="shared" si="17"/>
        <v/>
      </c>
      <c r="B251" s="25" t="str">
        <f t="shared" si="18"/>
        <v/>
      </c>
      <c r="C251" s="23" t="str">
        <f t="shared" si="15"/>
        <v/>
      </c>
      <c r="D251" s="31" t="str">
        <f t="shared" si="19"/>
        <v/>
      </c>
      <c r="E251" s="32" t="str">
        <f t="shared" si="16"/>
        <v/>
      </c>
    </row>
    <row r="252" spans="1:5" x14ac:dyDescent="0.2">
      <c r="A252" s="24" t="str">
        <f t="shared" si="17"/>
        <v/>
      </c>
      <c r="B252" s="25" t="str">
        <f t="shared" si="18"/>
        <v/>
      </c>
      <c r="C252" s="23" t="str">
        <f t="shared" si="15"/>
        <v/>
      </c>
      <c r="D252" s="31" t="str">
        <f t="shared" si="19"/>
        <v/>
      </c>
      <c r="E252" s="32" t="str">
        <f t="shared" si="16"/>
        <v/>
      </c>
    </row>
    <row r="253" spans="1:5" x14ac:dyDescent="0.2">
      <c r="A253" s="24" t="str">
        <f t="shared" si="17"/>
        <v/>
      </c>
      <c r="B253" s="25" t="str">
        <f t="shared" si="18"/>
        <v/>
      </c>
      <c r="C253" s="23" t="str">
        <f t="shared" si="15"/>
        <v/>
      </c>
      <c r="D253" s="31" t="str">
        <f t="shared" si="19"/>
        <v/>
      </c>
      <c r="E253" s="32" t="str">
        <f t="shared" si="16"/>
        <v/>
      </c>
    </row>
    <row r="254" spans="1:5" x14ac:dyDescent="0.2">
      <c r="A254" s="24" t="str">
        <f t="shared" si="17"/>
        <v/>
      </c>
      <c r="B254" s="25" t="str">
        <f t="shared" si="18"/>
        <v/>
      </c>
      <c r="C254" s="23" t="str">
        <f t="shared" si="15"/>
        <v/>
      </c>
      <c r="D254" s="31" t="str">
        <f t="shared" si="19"/>
        <v/>
      </c>
      <c r="E254" s="32" t="str">
        <f t="shared" si="16"/>
        <v/>
      </c>
    </row>
    <row r="255" spans="1:5" x14ac:dyDescent="0.2">
      <c r="A255" s="24" t="str">
        <f t="shared" si="17"/>
        <v/>
      </c>
      <c r="B255" s="25" t="str">
        <f t="shared" si="18"/>
        <v/>
      </c>
      <c r="C255" s="23" t="str">
        <f t="shared" si="15"/>
        <v/>
      </c>
      <c r="D255" s="31" t="str">
        <f t="shared" si="19"/>
        <v/>
      </c>
      <c r="E255" s="32" t="str">
        <f t="shared" si="16"/>
        <v/>
      </c>
    </row>
    <row r="256" spans="1:5" x14ac:dyDescent="0.2">
      <c r="A256" s="24" t="str">
        <f t="shared" si="17"/>
        <v/>
      </c>
      <c r="B256" s="25" t="str">
        <f t="shared" si="18"/>
        <v/>
      </c>
      <c r="C256" s="23" t="str">
        <f t="shared" si="15"/>
        <v/>
      </c>
      <c r="D256" s="31" t="str">
        <f t="shared" si="19"/>
        <v/>
      </c>
      <c r="E256" s="32" t="str">
        <f t="shared" si="16"/>
        <v/>
      </c>
    </row>
    <row r="257" spans="1:5" x14ac:dyDescent="0.2">
      <c r="A257" s="24" t="str">
        <f t="shared" si="17"/>
        <v/>
      </c>
      <c r="B257" s="25" t="str">
        <f t="shared" si="18"/>
        <v/>
      </c>
      <c r="C257" s="23" t="str">
        <f t="shared" si="15"/>
        <v/>
      </c>
      <c r="D257" s="31" t="str">
        <f t="shared" si="19"/>
        <v/>
      </c>
      <c r="E257" s="32" t="str">
        <f t="shared" si="16"/>
        <v/>
      </c>
    </row>
    <row r="258" spans="1:5" x14ac:dyDescent="0.2">
      <c r="A258" s="24" t="str">
        <f t="shared" si="17"/>
        <v/>
      </c>
      <c r="B258" s="25" t="str">
        <f t="shared" si="18"/>
        <v/>
      </c>
      <c r="C258" s="23" t="str">
        <f t="shared" si="15"/>
        <v/>
      </c>
      <c r="D258" s="31" t="str">
        <f t="shared" si="19"/>
        <v/>
      </c>
      <c r="E258" s="32" t="str">
        <f t="shared" si="16"/>
        <v/>
      </c>
    </row>
    <row r="259" spans="1:5" x14ac:dyDescent="0.2">
      <c r="A259" s="24" t="str">
        <f t="shared" si="17"/>
        <v/>
      </c>
      <c r="B259" s="25" t="str">
        <f t="shared" si="18"/>
        <v/>
      </c>
      <c r="C259" s="23" t="str">
        <f t="shared" si="15"/>
        <v/>
      </c>
      <c r="D259" s="31" t="str">
        <f t="shared" si="19"/>
        <v/>
      </c>
      <c r="E259" s="32" t="str">
        <f t="shared" si="16"/>
        <v/>
      </c>
    </row>
    <row r="260" spans="1:5" x14ac:dyDescent="0.2">
      <c r="A260" s="24" t="str">
        <f t="shared" si="17"/>
        <v/>
      </c>
      <c r="B260" s="25" t="str">
        <f t="shared" si="18"/>
        <v/>
      </c>
      <c r="C260" s="23" t="str">
        <f t="shared" si="15"/>
        <v/>
      </c>
      <c r="D260" s="31" t="str">
        <f t="shared" si="19"/>
        <v/>
      </c>
      <c r="E260" s="32" t="str">
        <f t="shared" si="16"/>
        <v/>
      </c>
    </row>
    <row r="261" spans="1:5" x14ac:dyDescent="0.2">
      <c r="A261" s="24" t="str">
        <f t="shared" si="17"/>
        <v/>
      </c>
      <c r="B261" s="25" t="str">
        <f t="shared" si="18"/>
        <v/>
      </c>
      <c r="C261" s="23" t="str">
        <f t="shared" si="15"/>
        <v/>
      </c>
      <c r="D261" s="31" t="str">
        <f t="shared" si="19"/>
        <v/>
      </c>
      <c r="E261" s="32" t="str">
        <f t="shared" si="16"/>
        <v/>
      </c>
    </row>
    <row r="262" spans="1:5" x14ac:dyDescent="0.2">
      <c r="A262" s="24" t="str">
        <f t="shared" si="17"/>
        <v/>
      </c>
      <c r="B262" s="25" t="str">
        <f t="shared" si="18"/>
        <v/>
      </c>
      <c r="C262" s="23" t="str">
        <f t="shared" si="15"/>
        <v/>
      </c>
      <c r="D262" s="31" t="str">
        <f t="shared" si="19"/>
        <v/>
      </c>
      <c r="E262" s="32" t="str">
        <f t="shared" si="16"/>
        <v/>
      </c>
    </row>
    <row r="263" spans="1:5" x14ac:dyDescent="0.2">
      <c r="A263" s="24" t="str">
        <f t="shared" si="17"/>
        <v/>
      </c>
      <c r="B263" s="25" t="str">
        <f t="shared" si="18"/>
        <v/>
      </c>
      <c r="C263" s="23" t="str">
        <f t="shared" si="15"/>
        <v/>
      </c>
      <c r="D263" s="31" t="str">
        <f t="shared" si="19"/>
        <v/>
      </c>
      <c r="E263" s="32" t="str">
        <f t="shared" si="16"/>
        <v/>
      </c>
    </row>
    <row r="264" spans="1:5" x14ac:dyDescent="0.2">
      <c r="A264" s="24" t="str">
        <f t="shared" si="17"/>
        <v/>
      </c>
      <c r="B264" s="25" t="str">
        <f t="shared" si="18"/>
        <v/>
      </c>
      <c r="C264" s="23" t="str">
        <f t="shared" si="15"/>
        <v/>
      </c>
      <c r="D264" s="31" t="str">
        <f t="shared" si="19"/>
        <v/>
      </c>
      <c r="E264" s="32" t="str">
        <f t="shared" si="16"/>
        <v/>
      </c>
    </row>
    <row r="265" spans="1:5" x14ac:dyDescent="0.2">
      <c r="A265" s="24" t="str">
        <f t="shared" si="17"/>
        <v/>
      </c>
      <c r="B265" s="25" t="str">
        <f t="shared" si="18"/>
        <v/>
      </c>
      <c r="C265" s="23" t="str">
        <f t="shared" si="15"/>
        <v/>
      </c>
      <c r="D265" s="31" t="str">
        <f t="shared" si="19"/>
        <v/>
      </c>
      <c r="E265" s="32" t="str">
        <f t="shared" si="16"/>
        <v/>
      </c>
    </row>
    <row r="266" spans="1:5" x14ac:dyDescent="0.2">
      <c r="A266" s="24" t="str">
        <f t="shared" si="17"/>
        <v/>
      </c>
      <c r="B266" s="25" t="str">
        <f t="shared" si="18"/>
        <v/>
      </c>
      <c r="C266" s="23" t="str">
        <f t="shared" si="15"/>
        <v/>
      </c>
      <c r="D266" s="31" t="str">
        <f t="shared" si="19"/>
        <v/>
      </c>
      <c r="E266" s="32" t="str">
        <f t="shared" si="16"/>
        <v/>
      </c>
    </row>
    <row r="267" spans="1:5" x14ac:dyDescent="0.2">
      <c r="A267" s="24" t="str">
        <f t="shared" si="17"/>
        <v/>
      </c>
      <c r="B267" s="25" t="str">
        <f t="shared" si="18"/>
        <v/>
      </c>
      <c r="C267" s="23" t="str">
        <f t="shared" si="15"/>
        <v/>
      </c>
      <c r="D267" s="31" t="str">
        <f t="shared" si="19"/>
        <v/>
      </c>
      <c r="E267" s="32" t="str">
        <f t="shared" si="16"/>
        <v/>
      </c>
    </row>
    <row r="268" spans="1:5" x14ac:dyDescent="0.2">
      <c r="A268" s="24" t="str">
        <f t="shared" si="17"/>
        <v/>
      </c>
      <c r="B268" s="25" t="str">
        <f t="shared" si="18"/>
        <v/>
      </c>
      <c r="C268" s="23" t="str">
        <f t="shared" ref="C268:C331" si="20">IF( OR(($C267=$D$5),($C267="")), "",
  IF(
   ROUND($C267+($D267*($D$6/100)),3)=C267,
    C267+0.001,
    ROUND($C267+($D267*($D$6/100)),3)
   )
)</f>
        <v/>
      </c>
      <c r="D268" s="31" t="str">
        <f t="shared" si="19"/>
        <v/>
      </c>
      <c r="E268" s="32" t="str">
        <f t="shared" ref="E268:E331" si="21">IF(C268&lt;&gt;"",D268/$D$5,"")</f>
        <v/>
      </c>
    </row>
    <row r="269" spans="1:5" x14ac:dyDescent="0.2">
      <c r="A269" s="24" t="str">
        <f t="shared" ref="A269:A332" si="22">IF(C269&lt;&gt;"",A268+$D$7,"")</f>
        <v/>
      </c>
      <c r="B269" s="25" t="str">
        <f t="shared" ref="B269:B332" si="23">IF(C269&lt;&gt;"",B268+($D$7/7),"")</f>
        <v/>
      </c>
      <c r="C269" s="23" t="str">
        <f t="shared" si="20"/>
        <v/>
      </c>
      <c r="D269" s="31" t="str">
        <f t="shared" ref="D269:D332" si="24">IF( (C269)&lt;&gt;"", $D$5-C269,"")</f>
        <v/>
      </c>
      <c r="E269" s="32" t="str">
        <f t="shared" si="21"/>
        <v/>
      </c>
    </row>
    <row r="270" spans="1:5" x14ac:dyDescent="0.2">
      <c r="A270" s="24" t="str">
        <f t="shared" si="22"/>
        <v/>
      </c>
      <c r="B270" s="25" t="str">
        <f t="shared" si="23"/>
        <v/>
      </c>
      <c r="C270" s="23" t="str">
        <f t="shared" si="20"/>
        <v/>
      </c>
      <c r="D270" s="31" t="str">
        <f t="shared" si="24"/>
        <v/>
      </c>
      <c r="E270" s="32" t="str">
        <f t="shared" si="21"/>
        <v/>
      </c>
    </row>
    <row r="271" spans="1:5" x14ac:dyDescent="0.2">
      <c r="A271" s="24" t="str">
        <f t="shared" si="22"/>
        <v/>
      </c>
      <c r="B271" s="25" t="str">
        <f t="shared" si="23"/>
        <v/>
      </c>
      <c r="C271" s="23" t="str">
        <f t="shared" si="20"/>
        <v/>
      </c>
      <c r="D271" s="31" t="str">
        <f t="shared" si="24"/>
        <v/>
      </c>
      <c r="E271" s="32" t="str">
        <f t="shared" si="21"/>
        <v/>
      </c>
    </row>
    <row r="272" spans="1:5" x14ac:dyDescent="0.2">
      <c r="A272" s="24" t="str">
        <f t="shared" si="22"/>
        <v/>
      </c>
      <c r="B272" s="25" t="str">
        <f t="shared" si="23"/>
        <v/>
      </c>
      <c r="C272" s="23" t="str">
        <f t="shared" si="20"/>
        <v/>
      </c>
      <c r="D272" s="31" t="str">
        <f t="shared" si="24"/>
        <v/>
      </c>
      <c r="E272" s="32" t="str">
        <f t="shared" si="21"/>
        <v/>
      </c>
    </row>
    <row r="273" spans="1:5" x14ac:dyDescent="0.2">
      <c r="A273" s="24" t="str">
        <f t="shared" si="22"/>
        <v/>
      </c>
      <c r="B273" s="25" t="str">
        <f t="shared" si="23"/>
        <v/>
      </c>
      <c r="C273" s="23" t="str">
        <f t="shared" si="20"/>
        <v/>
      </c>
      <c r="D273" s="31" t="str">
        <f t="shared" si="24"/>
        <v/>
      </c>
      <c r="E273" s="32" t="str">
        <f t="shared" si="21"/>
        <v/>
      </c>
    </row>
    <row r="274" spans="1:5" x14ac:dyDescent="0.2">
      <c r="A274" s="24" t="str">
        <f t="shared" si="22"/>
        <v/>
      </c>
      <c r="B274" s="25" t="str">
        <f t="shared" si="23"/>
        <v/>
      </c>
      <c r="C274" s="23" t="str">
        <f t="shared" si="20"/>
        <v/>
      </c>
      <c r="D274" s="31" t="str">
        <f t="shared" si="24"/>
        <v/>
      </c>
      <c r="E274" s="32" t="str">
        <f t="shared" si="21"/>
        <v/>
      </c>
    </row>
    <row r="275" spans="1:5" x14ac:dyDescent="0.2">
      <c r="A275" s="24" t="str">
        <f t="shared" si="22"/>
        <v/>
      </c>
      <c r="B275" s="25" t="str">
        <f t="shared" si="23"/>
        <v/>
      </c>
      <c r="C275" s="23" t="str">
        <f t="shared" si="20"/>
        <v/>
      </c>
      <c r="D275" s="31" t="str">
        <f t="shared" si="24"/>
        <v/>
      </c>
      <c r="E275" s="32" t="str">
        <f t="shared" si="21"/>
        <v/>
      </c>
    </row>
    <row r="276" spans="1:5" x14ac:dyDescent="0.2">
      <c r="A276" s="24" t="str">
        <f t="shared" si="22"/>
        <v/>
      </c>
      <c r="B276" s="25" t="str">
        <f t="shared" si="23"/>
        <v/>
      </c>
      <c r="C276" s="23" t="str">
        <f t="shared" si="20"/>
        <v/>
      </c>
      <c r="D276" s="31" t="str">
        <f t="shared" si="24"/>
        <v/>
      </c>
      <c r="E276" s="32" t="str">
        <f t="shared" si="21"/>
        <v/>
      </c>
    </row>
    <row r="277" spans="1:5" x14ac:dyDescent="0.2">
      <c r="A277" s="24" t="str">
        <f t="shared" si="22"/>
        <v/>
      </c>
      <c r="B277" s="25" t="str">
        <f t="shared" si="23"/>
        <v/>
      </c>
      <c r="C277" s="23" t="str">
        <f t="shared" si="20"/>
        <v/>
      </c>
      <c r="D277" s="31" t="str">
        <f t="shared" si="24"/>
        <v/>
      </c>
      <c r="E277" s="32" t="str">
        <f t="shared" si="21"/>
        <v/>
      </c>
    </row>
    <row r="278" spans="1:5" x14ac:dyDescent="0.2">
      <c r="A278" s="24" t="str">
        <f t="shared" si="22"/>
        <v/>
      </c>
      <c r="B278" s="25" t="str">
        <f t="shared" si="23"/>
        <v/>
      </c>
      <c r="C278" s="23" t="str">
        <f t="shared" si="20"/>
        <v/>
      </c>
      <c r="D278" s="31" t="str">
        <f t="shared" si="24"/>
        <v/>
      </c>
      <c r="E278" s="32" t="str">
        <f t="shared" si="21"/>
        <v/>
      </c>
    </row>
    <row r="279" spans="1:5" x14ac:dyDescent="0.2">
      <c r="A279" s="24" t="str">
        <f t="shared" si="22"/>
        <v/>
      </c>
      <c r="B279" s="25" t="str">
        <f t="shared" si="23"/>
        <v/>
      </c>
      <c r="C279" s="23" t="str">
        <f t="shared" si="20"/>
        <v/>
      </c>
      <c r="D279" s="31" t="str">
        <f t="shared" si="24"/>
        <v/>
      </c>
      <c r="E279" s="32" t="str">
        <f t="shared" si="21"/>
        <v/>
      </c>
    </row>
    <row r="280" spans="1:5" x14ac:dyDescent="0.2">
      <c r="A280" s="24" t="str">
        <f t="shared" si="22"/>
        <v/>
      </c>
      <c r="B280" s="25" t="str">
        <f t="shared" si="23"/>
        <v/>
      </c>
      <c r="C280" s="23" t="str">
        <f t="shared" si="20"/>
        <v/>
      </c>
      <c r="D280" s="31" t="str">
        <f t="shared" si="24"/>
        <v/>
      </c>
      <c r="E280" s="32" t="str">
        <f t="shared" si="21"/>
        <v/>
      </c>
    </row>
    <row r="281" spans="1:5" x14ac:dyDescent="0.2">
      <c r="A281" s="24" t="str">
        <f t="shared" si="22"/>
        <v/>
      </c>
      <c r="B281" s="25" t="str">
        <f t="shared" si="23"/>
        <v/>
      </c>
      <c r="C281" s="23" t="str">
        <f t="shared" si="20"/>
        <v/>
      </c>
      <c r="D281" s="31" t="str">
        <f t="shared" si="24"/>
        <v/>
      </c>
      <c r="E281" s="32" t="str">
        <f t="shared" si="21"/>
        <v/>
      </c>
    </row>
    <row r="282" spans="1:5" x14ac:dyDescent="0.2">
      <c r="A282" s="24" t="str">
        <f t="shared" si="22"/>
        <v/>
      </c>
      <c r="B282" s="25" t="str">
        <f t="shared" si="23"/>
        <v/>
      </c>
      <c r="C282" s="23" t="str">
        <f t="shared" si="20"/>
        <v/>
      </c>
      <c r="D282" s="31" t="str">
        <f t="shared" si="24"/>
        <v/>
      </c>
      <c r="E282" s="32" t="str">
        <f t="shared" si="21"/>
        <v/>
      </c>
    </row>
    <row r="283" spans="1:5" x14ac:dyDescent="0.2">
      <c r="A283" s="24" t="str">
        <f t="shared" si="22"/>
        <v/>
      </c>
      <c r="B283" s="25" t="str">
        <f t="shared" si="23"/>
        <v/>
      </c>
      <c r="C283" s="23" t="str">
        <f t="shared" si="20"/>
        <v/>
      </c>
      <c r="D283" s="31" t="str">
        <f t="shared" si="24"/>
        <v/>
      </c>
      <c r="E283" s="32" t="str">
        <f t="shared" si="21"/>
        <v/>
      </c>
    </row>
    <row r="284" spans="1:5" x14ac:dyDescent="0.2">
      <c r="A284" s="24" t="str">
        <f t="shared" si="22"/>
        <v/>
      </c>
      <c r="B284" s="25" t="str">
        <f t="shared" si="23"/>
        <v/>
      </c>
      <c r="C284" s="23" t="str">
        <f t="shared" si="20"/>
        <v/>
      </c>
      <c r="D284" s="31" t="str">
        <f t="shared" si="24"/>
        <v/>
      </c>
      <c r="E284" s="32" t="str">
        <f t="shared" si="21"/>
        <v/>
      </c>
    </row>
    <row r="285" spans="1:5" x14ac:dyDescent="0.2">
      <c r="A285" s="24" t="str">
        <f t="shared" si="22"/>
        <v/>
      </c>
      <c r="B285" s="25" t="str">
        <f t="shared" si="23"/>
        <v/>
      </c>
      <c r="C285" s="23" t="str">
        <f t="shared" si="20"/>
        <v/>
      </c>
      <c r="D285" s="31" t="str">
        <f t="shared" si="24"/>
        <v/>
      </c>
      <c r="E285" s="32" t="str">
        <f t="shared" si="21"/>
        <v/>
      </c>
    </row>
    <row r="286" spans="1:5" x14ac:dyDescent="0.2">
      <c r="A286" s="24" t="str">
        <f t="shared" si="22"/>
        <v/>
      </c>
      <c r="B286" s="25" t="str">
        <f t="shared" si="23"/>
        <v/>
      </c>
      <c r="C286" s="23" t="str">
        <f t="shared" si="20"/>
        <v/>
      </c>
      <c r="D286" s="31" t="str">
        <f t="shared" si="24"/>
        <v/>
      </c>
      <c r="E286" s="32" t="str">
        <f t="shared" si="21"/>
        <v/>
      </c>
    </row>
    <row r="287" spans="1:5" x14ac:dyDescent="0.2">
      <c r="A287" s="24" t="str">
        <f t="shared" si="22"/>
        <v/>
      </c>
      <c r="B287" s="25" t="str">
        <f t="shared" si="23"/>
        <v/>
      </c>
      <c r="C287" s="23" t="str">
        <f t="shared" si="20"/>
        <v/>
      </c>
      <c r="D287" s="31" t="str">
        <f t="shared" si="24"/>
        <v/>
      </c>
      <c r="E287" s="32" t="str">
        <f t="shared" si="21"/>
        <v/>
      </c>
    </row>
    <row r="288" spans="1:5" x14ac:dyDescent="0.2">
      <c r="A288" s="24" t="str">
        <f t="shared" si="22"/>
        <v/>
      </c>
      <c r="B288" s="25" t="str">
        <f t="shared" si="23"/>
        <v/>
      </c>
      <c r="C288" s="23" t="str">
        <f t="shared" si="20"/>
        <v/>
      </c>
      <c r="D288" s="31" t="str">
        <f t="shared" si="24"/>
        <v/>
      </c>
      <c r="E288" s="32" t="str">
        <f t="shared" si="21"/>
        <v/>
      </c>
    </row>
    <row r="289" spans="1:5" x14ac:dyDescent="0.2">
      <c r="A289" s="24" t="str">
        <f t="shared" si="22"/>
        <v/>
      </c>
      <c r="B289" s="25" t="str">
        <f t="shared" si="23"/>
        <v/>
      </c>
      <c r="C289" s="23" t="str">
        <f t="shared" si="20"/>
        <v/>
      </c>
      <c r="D289" s="31" t="str">
        <f t="shared" si="24"/>
        <v/>
      </c>
      <c r="E289" s="32" t="str">
        <f t="shared" si="21"/>
        <v/>
      </c>
    </row>
    <row r="290" spans="1:5" x14ac:dyDescent="0.2">
      <c r="A290" s="24" t="str">
        <f t="shared" si="22"/>
        <v/>
      </c>
      <c r="B290" s="25" t="str">
        <f t="shared" si="23"/>
        <v/>
      </c>
      <c r="C290" s="23" t="str">
        <f t="shared" si="20"/>
        <v/>
      </c>
      <c r="D290" s="31" t="str">
        <f t="shared" si="24"/>
        <v/>
      </c>
      <c r="E290" s="32" t="str">
        <f t="shared" si="21"/>
        <v/>
      </c>
    </row>
    <row r="291" spans="1:5" x14ac:dyDescent="0.2">
      <c r="A291" s="24" t="str">
        <f t="shared" si="22"/>
        <v/>
      </c>
      <c r="B291" s="25" t="str">
        <f t="shared" si="23"/>
        <v/>
      </c>
      <c r="C291" s="23" t="str">
        <f t="shared" si="20"/>
        <v/>
      </c>
      <c r="D291" s="31" t="str">
        <f t="shared" si="24"/>
        <v/>
      </c>
      <c r="E291" s="32" t="str">
        <f t="shared" si="21"/>
        <v/>
      </c>
    </row>
    <row r="292" spans="1:5" x14ac:dyDescent="0.2">
      <c r="A292" s="24" t="str">
        <f t="shared" si="22"/>
        <v/>
      </c>
      <c r="B292" s="25" t="str">
        <f t="shared" si="23"/>
        <v/>
      </c>
      <c r="C292" s="23" t="str">
        <f t="shared" si="20"/>
        <v/>
      </c>
      <c r="D292" s="31" t="str">
        <f t="shared" si="24"/>
        <v/>
      </c>
      <c r="E292" s="32" t="str">
        <f t="shared" si="21"/>
        <v/>
      </c>
    </row>
    <row r="293" spans="1:5" x14ac:dyDescent="0.2">
      <c r="A293" s="24" t="str">
        <f t="shared" si="22"/>
        <v/>
      </c>
      <c r="B293" s="25" t="str">
        <f t="shared" si="23"/>
        <v/>
      </c>
      <c r="C293" s="23" t="str">
        <f t="shared" si="20"/>
        <v/>
      </c>
      <c r="D293" s="31" t="str">
        <f t="shared" si="24"/>
        <v/>
      </c>
      <c r="E293" s="32" t="str">
        <f t="shared" si="21"/>
        <v/>
      </c>
    </row>
    <row r="294" spans="1:5" x14ac:dyDescent="0.2">
      <c r="A294" s="24" t="str">
        <f t="shared" si="22"/>
        <v/>
      </c>
      <c r="B294" s="25" t="str">
        <f t="shared" si="23"/>
        <v/>
      </c>
      <c r="C294" s="23" t="str">
        <f t="shared" si="20"/>
        <v/>
      </c>
      <c r="D294" s="31" t="str">
        <f t="shared" si="24"/>
        <v/>
      </c>
      <c r="E294" s="32" t="str">
        <f t="shared" si="21"/>
        <v/>
      </c>
    </row>
    <row r="295" spans="1:5" x14ac:dyDescent="0.2">
      <c r="A295" s="24" t="str">
        <f t="shared" si="22"/>
        <v/>
      </c>
      <c r="B295" s="25" t="str">
        <f t="shared" si="23"/>
        <v/>
      </c>
      <c r="C295" s="23" t="str">
        <f t="shared" si="20"/>
        <v/>
      </c>
      <c r="D295" s="31" t="str">
        <f t="shared" si="24"/>
        <v/>
      </c>
      <c r="E295" s="32" t="str">
        <f t="shared" si="21"/>
        <v/>
      </c>
    </row>
    <row r="296" spans="1:5" x14ac:dyDescent="0.2">
      <c r="A296" s="24" t="str">
        <f t="shared" si="22"/>
        <v/>
      </c>
      <c r="B296" s="25" t="str">
        <f t="shared" si="23"/>
        <v/>
      </c>
      <c r="C296" s="23" t="str">
        <f t="shared" si="20"/>
        <v/>
      </c>
      <c r="D296" s="31" t="str">
        <f t="shared" si="24"/>
        <v/>
      </c>
      <c r="E296" s="32" t="str">
        <f t="shared" si="21"/>
        <v/>
      </c>
    </row>
    <row r="297" spans="1:5" x14ac:dyDescent="0.2">
      <c r="A297" s="24" t="str">
        <f t="shared" si="22"/>
        <v/>
      </c>
      <c r="B297" s="25" t="str">
        <f t="shared" si="23"/>
        <v/>
      </c>
      <c r="C297" s="23" t="str">
        <f t="shared" si="20"/>
        <v/>
      </c>
      <c r="D297" s="31" t="str">
        <f t="shared" si="24"/>
        <v/>
      </c>
      <c r="E297" s="32" t="str">
        <f t="shared" si="21"/>
        <v/>
      </c>
    </row>
    <row r="298" spans="1:5" x14ac:dyDescent="0.2">
      <c r="A298" s="24" t="str">
        <f t="shared" si="22"/>
        <v/>
      </c>
      <c r="B298" s="25" t="str">
        <f t="shared" si="23"/>
        <v/>
      </c>
      <c r="C298" s="23" t="str">
        <f t="shared" si="20"/>
        <v/>
      </c>
      <c r="D298" s="31" t="str">
        <f t="shared" si="24"/>
        <v/>
      </c>
      <c r="E298" s="32" t="str">
        <f t="shared" si="21"/>
        <v/>
      </c>
    </row>
    <row r="299" spans="1:5" x14ac:dyDescent="0.2">
      <c r="A299" s="24" t="str">
        <f t="shared" si="22"/>
        <v/>
      </c>
      <c r="B299" s="25" t="str">
        <f t="shared" si="23"/>
        <v/>
      </c>
      <c r="C299" s="23" t="str">
        <f t="shared" si="20"/>
        <v/>
      </c>
      <c r="D299" s="31" t="str">
        <f t="shared" si="24"/>
        <v/>
      </c>
      <c r="E299" s="32" t="str">
        <f t="shared" si="21"/>
        <v/>
      </c>
    </row>
    <row r="300" spans="1:5" x14ac:dyDescent="0.2">
      <c r="A300" s="24" t="str">
        <f t="shared" si="22"/>
        <v/>
      </c>
      <c r="B300" s="25" t="str">
        <f t="shared" si="23"/>
        <v/>
      </c>
      <c r="C300" s="23" t="str">
        <f t="shared" si="20"/>
        <v/>
      </c>
      <c r="D300" s="31" t="str">
        <f t="shared" si="24"/>
        <v/>
      </c>
      <c r="E300" s="32" t="str">
        <f t="shared" si="21"/>
        <v/>
      </c>
    </row>
    <row r="301" spans="1:5" x14ac:dyDescent="0.2">
      <c r="A301" s="24" t="str">
        <f t="shared" si="22"/>
        <v/>
      </c>
      <c r="B301" s="25" t="str">
        <f t="shared" si="23"/>
        <v/>
      </c>
      <c r="C301" s="23" t="str">
        <f t="shared" si="20"/>
        <v/>
      </c>
      <c r="D301" s="31" t="str">
        <f t="shared" si="24"/>
        <v/>
      </c>
      <c r="E301" s="32" t="str">
        <f t="shared" si="21"/>
        <v/>
      </c>
    </row>
    <row r="302" spans="1:5" x14ac:dyDescent="0.2">
      <c r="A302" s="24" t="str">
        <f t="shared" si="22"/>
        <v/>
      </c>
      <c r="B302" s="25" t="str">
        <f t="shared" si="23"/>
        <v/>
      </c>
      <c r="C302" s="23" t="str">
        <f t="shared" si="20"/>
        <v/>
      </c>
      <c r="D302" s="31" t="str">
        <f t="shared" si="24"/>
        <v/>
      </c>
      <c r="E302" s="32" t="str">
        <f t="shared" si="21"/>
        <v/>
      </c>
    </row>
    <row r="303" spans="1:5" x14ac:dyDescent="0.2">
      <c r="A303" s="24" t="str">
        <f t="shared" si="22"/>
        <v/>
      </c>
      <c r="B303" s="25" t="str">
        <f t="shared" si="23"/>
        <v/>
      </c>
      <c r="C303" s="23" t="str">
        <f t="shared" si="20"/>
        <v/>
      </c>
      <c r="D303" s="31" t="str">
        <f t="shared" si="24"/>
        <v/>
      </c>
      <c r="E303" s="32" t="str">
        <f t="shared" si="21"/>
        <v/>
      </c>
    </row>
    <row r="304" spans="1:5" x14ac:dyDescent="0.2">
      <c r="A304" s="24" t="str">
        <f t="shared" si="22"/>
        <v/>
      </c>
      <c r="B304" s="25" t="str">
        <f t="shared" si="23"/>
        <v/>
      </c>
      <c r="C304" s="23" t="str">
        <f t="shared" si="20"/>
        <v/>
      </c>
      <c r="D304" s="31" t="str">
        <f t="shared" si="24"/>
        <v/>
      </c>
      <c r="E304" s="32" t="str">
        <f t="shared" si="21"/>
        <v/>
      </c>
    </row>
    <row r="305" spans="1:5" x14ac:dyDescent="0.2">
      <c r="A305" s="24" t="str">
        <f t="shared" si="22"/>
        <v/>
      </c>
      <c r="B305" s="25" t="str">
        <f t="shared" si="23"/>
        <v/>
      </c>
      <c r="C305" s="23" t="str">
        <f t="shared" si="20"/>
        <v/>
      </c>
      <c r="D305" s="31" t="str">
        <f t="shared" si="24"/>
        <v/>
      </c>
      <c r="E305" s="32" t="str">
        <f t="shared" si="21"/>
        <v/>
      </c>
    </row>
    <row r="306" spans="1:5" x14ac:dyDescent="0.2">
      <c r="A306" s="24" t="str">
        <f t="shared" si="22"/>
        <v/>
      </c>
      <c r="B306" s="25" t="str">
        <f t="shared" si="23"/>
        <v/>
      </c>
      <c r="C306" s="23" t="str">
        <f t="shared" si="20"/>
        <v/>
      </c>
      <c r="D306" s="31" t="str">
        <f t="shared" si="24"/>
        <v/>
      </c>
      <c r="E306" s="32" t="str">
        <f t="shared" si="21"/>
        <v/>
      </c>
    </row>
    <row r="307" spans="1:5" x14ac:dyDescent="0.2">
      <c r="A307" s="24" t="str">
        <f t="shared" si="22"/>
        <v/>
      </c>
      <c r="B307" s="25" t="str">
        <f t="shared" si="23"/>
        <v/>
      </c>
      <c r="C307" s="23" t="str">
        <f t="shared" si="20"/>
        <v/>
      </c>
      <c r="D307" s="31" t="str">
        <f t="shared" si="24"/>
        <v/>
      </c>
      <c r="E307" s="32" t="str">
        <f t="shared" si="21"/>
        <v/>
      </c>
    </row>
    <row r="308" spans="1:5" x14ac:dyDescent="0.2">
      <c r="A308" s="24" t="str">
        <f t="shared" si="22"/>
        <v/>
      </c>
      <c r="B308" s="25" t="str">
        <f t="shared" si="23"/>
        <v/>
      </c>
      <c r="C308" s="23" t="str">
        <f t="shared" si="20"/>
        <v/>
      </c>
      <c r="D308" s="31" t="str">
        <f t="shared" si="24"/>
        <v/>
      </c>
      <c r="E308" s="32" t="str">
        <f t="shared" si="21"/>
        <v/>
      </c>
    </row>
    <row r="309" spans="1:5" x14ac:dyDescent="0.2">
      <c r="A309" s="24" t="str">
        <f t="shared" si="22"/>
        <v/>
      </c>
      <c r="B309" s="25" t="str">
        <f t="shared" si="23"/>
        <v/>
      </c>
      <c r="C309" s="23" t="str">
        <f t="shared" si="20"/>
        <v/>
      </c>
      <c r="D309" s="31" t="str">
        <f t="shared" si="24"/>
        <v/>
      </c>
      <c r="E309" s="32" t="str">
        <f t="shared" si="21"/>
        <v/>
      </c>
    </row>
    <row r="310" spans="1:5" x14ac:dyDescent="0.2">
      <c r="A310" s="24" t="str">
        <f t="shared" si="22"/>
        <v/>
      </c>
      <c r="B310" s="25" t="str">
        <f t="shared" si="23"/>
        <v/>
      </c>
      <c r="C310" s="23" t="str">
        <f t="shared" si="20"/>
        <v/>
      </c>
      <c r="D310" s="31" t="str">
        <f t="shared" si="24"/>
        <v/>
      </c>
      <c r="E310" s="32" t="str">
        <f t="shared" si="21"/>
        <v/>
      </c>
    </row>
    <row r="311" spans="1:5" x14ac:dyDescent="0.2">
      <c r="A311" s="24" t="str">
        <f t="shared" si="22"/>
        <v/>
      </c>
      <c r="B311" s="25" t="str">
        <f t="shared" si="23"/>
        <v/>
      </c>
      <c r="C311" s="23" t="str">
        <f t="shared" si="20"/>
        <v/>
      </c>
      <c r="D311" s="31" t="str">
        <f t="shared" si="24"/>
        <v/>
      </c>
      <c r="E311" s="32" t="str">
        <f t="shared" si="21"/>
        <v/>
      </c>
    </row>
    <row r="312" spans="1:5" x14ac:dyDescent="0.2">
      <c r="A312" s="24" t="str">
        <f t="shared" si="22"/>
        <v/>
      </c>
      <c r="B312" s="25" t="str">
        <f t="shared" si="23"/>
        <v/>
      </c>
      <c r="C312" s="23" t="str">
        <f t="shared" si="20"/>
        <v/>
      </c>
      <c r="D312" s="31" t="str">
        <f t="shared" si="24"/>
        <v/>
      </c>
      <c r="E312" s="32" t="str">
        <f t="shared" si="21"/>
        <v/>
      </c>
    </row>
    <row r="313" spans="1:5" x14ac:dyDescent="0.2">
      <c r="A313" s="24" t="str">
        <f t="shared" si="22"/>
        <v/>
      </c>
      <c r="B313" s="25" t="str">
        <f t="shared" si="23"/>
        <v/>
      </c>
      <c r="C313" s="23" t="str">
        <f t="shared" si="20"/>
        <v/>
      </c>
      <c r="D313" s="31" t="str">
        <f t="shared" si="24"/>
        <v/>
      </c>
      <c r="E313" s="32" t="str">
        <f t="shared" si="21"/>
        <v/>
      </c>
    </row>
    <row r="314" spans="1:5" x14ac:dyDescent="0.2">
      <c r="A314" s="24" t="str">
        <f t="shared" si="22"/>
        <v/>
      </c>
      <c r="B314" s="25" t="str">
        <f t="shared" si="23"/>
        <v/>
      </c>
      <c r="C314" s="23" t="str">
        <f t="shared" si="20"/>
        <v/>
      </c>
      <c r="D314" s="31" t="str">
        <f t="shared" si="24"/>
        <v/>
      </c>
      <c r="E314" s="32" t="str">
        <f t="shared" si="21"/>
        <v/>
      </c>
    </row>
    <row r="315" spans="1:5" x14ac:dyDescent="0.2">
      <c r="A315" s="24" t="str">
        <f t="shared" si="22"/>
        <v/>
      </c>
      <c r="B315" s="25" t="str">
        <f t="shared" si="23"/>
        <v/>
      </c>
      <c r="C315" s="23" t="str">
        <f t="shared" si="20"/>
        <v/>
      </c>
      <c r="D315" s="31" t="str">
        <f t="shared" si="24"/>
        <v/>
      </c>
      <c r="E315" s="32" t="str">
        <f t="shared" si="21"/>
        <v/>
      </c>
    </row>
    <row r="316" spans="1:5" x14ac:dyDescent="0.2">
      <c r="A316" s="24" t="str">
        <f t="shared" si="22"/>
        <v/>
      </c>
      <c r="B316" s="25" t="str">
        <f t="shared" si="23"/>
        <v/>
      </c>
      <c r="C316" s="23" t="str">
        <f t="shared" si="20"/>
        <v/>
      </c>
      <c r="D316" s="31" t="str">
        <f t="shared" si="24"/>
        <v/>
      </c>
      <c r="E316" s="32" t="str">
        <f t="shared" si="21"/>
        <v/>
      </c>
    </row>
    <row r="317" spans="1:5" x14ac:dyDescent="0.2">
      <c r="A317" s="24" t="str">
        <f t="shared" si="22"/>
        <v/>
      </c>
      <c r="B317" s="25" t="str">
        <f t="shared" si="23"/>
        <v/>
      </c>
      <c r="C317" s="23" t="str">
        <f t="shared" si="20"/>
        <v/>
      </c>
      <c r="D317" s="31" t="str">
        <f t="shared" si="24"/>
        <v/>
      </c>
      <c r="E317" s="32" t="str">
        <f t="shared" si="21"/>
        <v/>
      </c>
    </row>
    <row r="318" spans="1:5" x14ac:dyDescent="0.2">
      <c r="A318" s="24" t="str">
        <f t="shared" si="22"/>
        <v/>
      </c>
      <c r="B318" s="25" t="str">
        <f t="shared" si="23"/>
        <v/>
      </c>
      <c r="C318" s="23" t="str">
        <f t="shared" si="20"/>
        <v/>
      </c>
      <c r="D318" s="31" t="str">
        <f t="shared" si="24"/>
        <v/>
      </c>
      <c r="E318" s="32" t="str">
        <f t="shared" si="21"/>
        <v/>
      </c>
    </row>
    <row r="319" spans="1:5" x14ac:dyDescent="0.2">
      <c r="A319" s="24" t="str">
        <f t="shared" si="22"/>
        <v/>
      </c>
      <c r="B319" s="25" t="str">
        <f t="shared" si="23"/>
        <v/>
      </c>
      <c r="C319" s="23" t="str">
        <f t="shared" si="20"/>
        <v/>
      </c>
      <c r="D319" s="31" t="str">
        <f t="shared" si="24"/>
        <v/>
      </c>
      <c r="E319" s="32" t="str">
        <f t="shared" si="21"/>
        <v/>
      </c>
    </row>
    <row r="320" spans="1:5" x14ac:dyDescent="0.2">
      <c r="A320" s="24" t="str">
        <f t="shared" si="22"/>
        <v/>
      </c>
      <c r="B320" s="25" t="str">
        <f t="shared" si="23"/>
        <v/>
      </c>
      <c r="C320" s="23" t="str">
        <f t="shared" si="20"/>
        <v/>
      </c>
      <c r="D320" s="31" t="str">
        <f t="shared" si="24"/>
        <v/>
      </c>
      <c r="E320" s="32" t="str">
        <f t="shared" si="21"/>
        <v/>
      </c>
    </row>
    <row r="321" spans="1:5" x14ac:dyDescent="0.2">
      <c r="A321" s="24" t="str">
        <f t="shared" si="22"/>
        <v/>
      </c>
      <c r="B321" s="25" t="str">
        <f t="shared" si="23"/>
        <v/>
      </c>
      <c r="C321" s="23" t="str">
        <f t="shared" si="20"/>
        <v/>
      </c>
      <c r="D321" s="31" t="str">
        <f t="shared" si="24"/>
        <v/>
      </c>
      <c r="E321" s="32" t="str">
        <f t="shared" si="21"/>
        <v/>
      </c>
    </row>
    <row r="322" spans="1:5" x14ac:dyDescent="0.2">
      <c r="A322" s="24" t="str">
        <f t="shared" si="22"/>
        <v/>
      </c>
      <c r="B322" s="25" t="str">
        <f t="shared" si="23"/>
        <v/>
      </c>
      <c r="C322" s="23" t="str">
        <f t="shared" si="20"/>
        <v/>
      </c>
      <c r="D322" s="31" t="str">
        <f t="shared" si="24"/>
        <v/>
      </c>
      <c r="E322" s="32" t="str">
        <f t="shared" si="21"/>
        <v/>
      </c>
    </row>
    <row r="323" spans="1:5" x14ac:dyDescent="0.2">
      <c r="A323" s="24" t="str">
        <f t="shared" si="22"/>
        <v/>
      </c>
      <c r="B323" s="25" t="str">
        <f t="shared" si="23"/>
        <v/>
      </c>
      <c r="C323" s="23" t="str">
        <f t="shared" si="20"/>
        <v/>
      </c>
      <c r="D323" s="31" t="str">
        <f t="shared" si="24"/>
        <v/>
      </c>
      <c r="E323" s="32" t="str">
        <f t="shared" si="21"/>
        <v/>
      </c>
    </row>
    <row r="324" spans="1:5" x14ac:dyDescent="0.2">
      <c r="A324" s="24" t="str">
        <f t="shared" si="22"/>
        <v/>
      </c>
      <c r="B324" s="25" t="str">
        <f t="shared" si="23"/>
        <v/>
      </c>
      <c r="C324" s="23" t="str">
        <f t="shared" si="20"/>
        <v/>
      </c>
      <c r="D324" s="31" t="str">
        <f t="shared" si="24"/>
        <v/>
      </c>
      <c r="E324" s="32" t="str">
        <f t="shared" si="21"/>
        <v/>
      </c>
    </row>
    <row r="325" spans="1:5" x14ac:dyDescent="0.2">
      <c r="A325" s="24" t="str">
        <f t="shared" si="22"/>
        <v/>
      </c>
      <c r="B325" s="25" t="str">
        <f t="shared" si="23"/>
        <v/>
      </c>
      <c r="C325" s="23" t="str">
        <f t="shared" si="20"/>
        <v/>
      </c>
      <c r="D325" s="31" t="str">
        <f t="shared" si="24"/>
        <v/>
      </c>
      <c r="E325" s="32" t="str">
        <f t="shared" si="21"/>
        <v/>
      </c>
    </row>
    <row r="326" spans="1:5" x14ac:dyDescent="0.2">
      <c r="A326" s="24" t="str">
        <f t="shared" si="22"/>
        <v/>
      </c>
      <c r="B326" s="25" t="str">
        <f t="shared" si="23"/>
        <v/>
      </c>
      <c r="C326" s="23" t="str">
        <f t="shared" si="20"/>
        <v/>
      </c>
      <c r="D326" s="31" t="str">
        <f t="shared" si="24"/>
        <v/>
      </c>
      <c r="E326" s="32" t="str">
        <f t="shared" si="21"/>
        <v/>
      </c>
    </row>
    <row r="327" spans="1:5" x14ac:dyDescent="0.2">
      <c r="A327" s="24" t="str">
        <f t="shared" si="22"/>
        <v/>
      </c>
      <c r="B327" s="25" t="str">
        <f t="shared" si="23"/>
        <v/>
      </c>
      <c r="C327" s="23" t="str">
        <f t="shared" si="20"/>
        <v/>
      </c>
      <c r="D327" s="31" t="str">
        <f t="shared" si="24"/>
        <v/>
      </c>
      <c r="E327" s="32" t="str">
        <f t="shared" si="21"/>
        <v/>
      </c>
    </row>
    <row r="328" spans="1:5" x14ac:dyDescent="0.2">
      <c r="A328" s="24" t="str">
        <f t="shared" si="22"/>
        <v/>
      </c>
      <c r="B328" s="25" t="str">
        <f t="shared" si="23"/>
        <v/>
      </c>
      <c r="C328" s="23" t="str">
        <f t="shared" si="20"/>
        <v/>
      </c>
      <c r="D328" s="31" t="str">
        <f t="shared" si="24"/>
        <v/>
      </c>
      <c r="E328" s="32" t="str">
        <f t="shared" si="21"/>
        <v/>
      </c>
    </row>
    <row r="329" spans="1:5" x14ac:dyDescent="0.2">
      <c r="A329" s="24" t="str">
        <f t="shared" si="22"/>
        <v/>
      </c>
      <c r="B329" s="25" t="str">
        <f t="shared" si="23"/>
        <v/>
      </c>
      <c r="C329" s="23" t="str">
        <f t="shared" si="20"/>
        <v/>
      </c>
      <c r="D329" s="31" t="str">
        <f t="shared" si="24"/>
        <v/>
      </c>
      <c r="E329" s="32" t="str">
        <f t="shared" si="21"/>
        <v/>
      </c>
    </row>
    <row r="330" spans="1:5" x14ac:dyDescent="0.2">
      <c r="A330" s="24" t="str">
        <f t="shared" si="22"/>
        <v/>
      </c>
      <c r="B330" s="25" t="str">
        <f t="shared" si="23"/>
        <v/>
      </c>
      <c r="C330" s="23" t="str">
        <f t="shared" si="20"/>
        <v/>
      </c>
      <c r="D330" s="31" t="str">
        <f t="shared" si="24"/>
        <v/>
      </c>
      <c r="E330" s="32" t="str">
        <f t="shared" si="21"/>
        <v/>
      </c>
    </row>
    <row r="331" spans="1:5" x14ac:dyDescent="0.2">
      <c r="A331" s="24" t="str">
        <f t="shared" si="22"/>
        <v/>
      </c>
      <c r="B331" s="25" t="str">
        <f t="shared" si="23"/>
        <v/>
      </c>
      <c r="C331" s="23" t="str">
        <f t="shared" si="20"/>
        <v/>
      </c>
      <c r="D331" s="31" t="str">
        <f t="shared" si="24"/>
        <v/>
      </c>
      <c r="E331" s="32" t="str">
        <f t="shared" si="21"/>
        <v/>
      </c>
    </row>
    <row r="332" spans="1:5" x14ac:dyDescent="0.2">
      <c r="A332" s="24" t="str">
        <f t="shared" si="22"/>
        <v/>
      </c>
      <c r="B332" s="25" t="str">
        <f t="shared" si="23"/>
        <v/>
      </c>
      <c r="C332" s="23" t="str">
        <f t="shared" ref="C332:C395" si="25">IF( OR(($C331=$D$5),($C331="")), "",
  IF(
   ROUND($C331+($D331*($D$6/100)),3)=C331,
    C331+0.001,
    ROUND($C331+($D331*($D$6/100)),3)
   )
)</f>
        <v/>
      </c>
      <c r="D332" s="31" t="str">
        <f t="shared" si="24"/>
        <v/>
      </c>
      <c r="E332" s="32" t="str">
        <f t="shared" ref="E332:E395" si="26">IF(C332&lt;&gt;"",D332/$D$5,"")</f>
        <v/>
      </c>
    </row>
    <row r="333" spans="1:5" x14ac:dyDescent="0.2">
      <c r="A333" s="24" t="str">
        <f t="shared" ref="A333:A396" si="27">IF(C333&lt;&gt;"",A332+$D$7,"")</f>
        <v/>
      </c>
      <c r="B333" s="25" t="str">
        <f t="shared" ref="B333:B396" si="28">IF(C333&lt;&gt;"",B332+($D$7/7),"")</f>
        <v/>
      </c>
      <c r="C333" s="23" t="str">
        <f t="shared" si="25"/>
        <v/>
      </c>
      <c r="D333" s="31" t="str">
        <f t="shared" ref="D333:D396" si="29">IF( (C333)&lt;&gt;"", $D$5-C333,"")</f>
        <v/>
      </c>
      <c r="E333" s="32" t="str">
        <f t="shared" si="26"/>
        <v/>
      </c>
    </row>
    <row r="334" spans="1:5" x14ac:dyDescent="0.2">
      <c r="A334" s="24" t="str">
        <f t="shared" si="27"/>
        <v/>
      </c>
      <c r="B334" s="25" t="str">
        <f t="shared" si="28"/>
        <v/>
      </c>
      <c r="C334" s="23" t="str">
        <f t="shared" si="25"/>
        <v/>
      </c>
      <c r="D334" s="31" t="str">
        <f t="shared" si="29"/>
        <v/>
      </c>
      <c r="E334" s="32" t="str">
        <f t="shared" si="26"/>
        <v/>
      </c>
    </row>
    <row r="335" spans="1:5" x14ac:dyDescent="0.2">
      <c r="A335" s="24" t="str">
        <f t="shared" si="27"/>
        <v/>
      </c>
      <c r="B335" s="25" t="str">
        <f t="shared" si="28"/>
        <v/>
      </c>
      <c r="C335" s="23" t="str">
        <f t="shared" si="25"/>
        <v/>
      </c>
      <c r="D335" s="31" t="str">
        <f t="shared" si="29"/>
        <v/>
      </c>
      <c r="E335" s="32" t="str">
        <f t="shared" si="26"/>
        <v/>
      </c>
    </row>
    <row r="336" spans="1:5" x14ac:dyDescent="0.2">
      <c r="A336" s="24" t="str">
        <f t="shared" si="27"/>
        <v/>
      </c>
      <c r="B336" s="25" t="str">
        <f t="shared" si="28"/>
        <v/>
      </c>
      <c r="C336" s="23" t="str">
        <f t="shared" si="25"/>
        <v/>
      </c>
      <c r="D336" s="31" t="str">
        <f t="shared" si="29"/>
        <v/>
      </c>
      <c r="E336" s="32" t="str">
        <f t="shared" si="26"/>
        <v/>
      </c>
    </row>
    <row r="337" spans="1:5" x14ac:dyDescent="0.2">
      <c r="A337" s="24" t="str">
        <f t="shared" si="27"/>
        <v/>
      </c>
      <c r="B337" s="25" t="str">
        <f t="shared" si="28"/>
        <v/>
      </c>
      <c r="C337" s="23" t="str">
        <f t="shared" si="25"/>
        <v/>
      </c>
      <c r="D337" s="31" t="str">
        <f t="shared" si="29"/>
        <v/>
      </c>
      <c r="E337" s="32" t="str">
        <f t="shared" si="26"/>
        <v/>
      </c>
    </row>
    <row r="338" spans="1:5" x14ac:dyDescent="0.2">
      <c r="A338" s="24" t="str">
        <f t="shared" si="27"/>
        <v/>
      </c>
      <c r="B338" s="25" t="str">
        <f t="shared" si="28"/>
        <v/>
      </c>
      <c r="C338" s="23" t="str">
        <f t="shared" si="25"/>
        <v/>
      </c>
      <c r="D338" s="31" t="str">
        <f t="shared" si="29"/>
        <v/>
      </c>
      <c r="E338" s="32" t="str">
        <f t="shared" si="26"/>
        <v/>
      </c>
    </row>
    <row r="339" spans="1:5" x14ac:dyDescent="0.2">
      <c r="A339" s="24" t="str">
        <f t="shared" si="27"/>
        <v/>
      </c>
      <c r="B339" s="25" t="str">
        <f t="shared" si="28"/>
        <v/>
      </c>
      <c r="C339" s="23" t="str">
        <f t="shared" si="25"/>
        <v/>
      </c>
      <c r="D339" s="31" t="str">
        <f t="shared" si="29"/>
        <v/>
      </c>
      <c r="E339" s="32" t="str">
        <f t="shared" si="26"/>
        <v/>
      </c>
    </row>
    <row r="340" spans="1:5" x14ac:dyDescent="0.2">
      <c r="A340" s="24" t="str">
        <f t="shared" si="27"/>
        <v/>
      </c>
      <c r="B340" s="25" t="str">
        <f t="shared" si="28"/>
        <v/>
      </c>
      <c r="C340" s="23" t="str">
        <f t="shared" si="25"/>
        <v/>
      </c>
      <c r="D340" s="31" t="str">
        <f t="shared" si="29"/>
        <v/>
      </c>
      <c r="E340" s="32" t="str">
        <f t="shared" si="26"/>
        <v/>
      </c>
    </row>
    <row r="341" spans="1:5" x14ac:dyDescent="0.2">
      <c r="A341" s="24" t="str">
        <f t="shared" si="27"/>
        <v/>
      </c>
      <c r="B341" s="25" t="str">
        <f t="shared" si="28"/>
        <v/>
      </c>
      <c r="C341" s="23" t="str">
        <f t="shared" si="25"/>
        <v/>
      </c>
      <c r="D341" s="31" t="str">
        <f t="shared" si="29"/>
        <v/>
      </c>
      <c r="E341" s="32" t="str">
        <f t="shared" si="26"/>
        <v/>
      </c>
    </row>
    <row r="342" spans="1:5" x14ac:dyDescent="0.2">
      <c r="A342" s="24" t="str">
        <f t="shared" si="27"/>
        <v/>
      </c>
      <c r="B342" s="25" t="str">
        <f t="shared" si="28"/>
        <v/>
      </c>
      <c r="C342" s="23" t="str">
        <f t="shared" si="25"/>
        <v/>
      </c>
      <c r="D342" s="31" t="str">
        <f t="shared" si="29"/>
        <v/>
      </c>
      <c r="E342" s="32" t="str">
        <f t="shared" si="26"/>
        <v/>
      </c>
    </row>
    <row r="343" spans="1:5" x14ac:dyDescent="0.2">
      <c r="A343" s="24" t="str">
        <f t="shared" si="27"/>
        <v/>
      </c>
      <c r="B343" s="25" t="str">
        <f t="shared" si="28"/>
        <v/>
      </c>
      <c r="C343" s="23" t="str">
        <f t="shared" si="25"/>
        <v/>
      </c>
      <c r="D343" s="31" t="str">
        <f t="shared" si="29"/>
        <v/>
      </c>
      <c r="E343" s="32" t="str">
        <f t="shared" si="26"/>
        <v/>
      </c>
    </row>
    <row r="344" spans="1:5" x14ac:dyDescent="0.2">
      <c r="A344" s="24" t="str">
        <f t="shared" si="27"/>
        <v/>
      </c>
      <c r="B344" s="25" t="str">
        <f t="shared" si="28"/>
        <v/>
      </c>
      <c r="C344" s="23" t="str">
        <f t="shared" si="25"/>
        <v/>
      </c>
      <c r="D344" s="31" t="str">
        <f t="shared" si="29"/>
        <v/>
      </c>
      <c r="E344" s="32" t="str">
        <f t="shared" si="26"/>
        <v/>
      </c>
    </row>
    <row r="345" spans="1:5" x14ac:dyDescent="0.2">
      <c r="A345" s="24" t="str">
        <f t="shared" si="27"/>
        <v/>
      </c>
      <c r="B345" s="25" t="str">
        <f t="shared" si="28"/>
        <v/>
      </c>
      <c r="C345" s="23" t="str">
        <f t="shared" si="25"/>
        <v/>
      </c>
      <c r="D345" s="31" t="str">
        <f t="shared" si="29"/>
        <v/>
      </c>
      <c r="E345" s="32" t="str">
        <f t="shared" si="26"/>
        <v/>
      </c>
    </row>
    <row r="346" spans="1:5" x14ac:dyDescent="0.2">
      <c r="A346" s="24" t="str">
        <f t="shared" si="27"/>
        <v/>
      </c>
      <c r="B346" s="25" t="str">
        <f t="shared" si="28"/>
        <v/>
      </c>
      <c r="C346" s="23" t="str">
        <f t="shared" si="25"/>
        <v/>
      </c>
      <c r="D346" s="31" t="str">
        <f t="shared" si="29"/>
        <v/>
      </c>
      <c r="E346" s="32" t="str">
        <f t="shared" si="26"/>
        <v/>
      </c>
    </row>
    <row r="347" spans="1:5" x14ac:dyDescent="0.2">
      <c r="A347" s="24" t="str">
        <f t="shared" si="27"/>
        <v/>
      </c>
      <c r="B347" s="25" t="str">
        <f t="shared" si="28"/>
        <v/>
      </c>
      <c r="C347" s="23" t="str">
        <f t="shared" si="25"/>
        <v/>
      </c>
      <c r="D347" s="31" t="str">
        <f t="shared" si="29"/>
        <v/>
      </c>
      <c r="E347" s="32" t="str">
        <f t="shared" si="26"/>
        <v/>
      </c>
    </row>
    <row r="348" spans="1:5" x14ac:dyDescent="0.2">
      <c r="A348" s="24" t="str">
        <f t="shared" si="27"/>
        <v/>
      </c>
      <c r="B348" s="25" t="str">
        <f t="shared" si="28"/>
        <v/>
      </c>
      <c r="C348" s="23" t="str">
        <f t="shared" si="25"/>
        <v/>
      </c>
      <c r="D348" s="31" t="str">
        <f t="shared" si="29"/>
        <v/>
      </c>
      <c r="E348" s="32" t="str">
        <f t="shared" si="26"/>
        <v/>
      </c>
    </row>
    <row r="349" spans="1:5" x14ac:dyDescent="0.2">
      <c r="A349" s="24" t="str">
        <f t="shared" si="27"/>
        <v/>
      </c>
      <c r="B349" s="25" t="str">
        <f t="shared" si="28"/>
        <v/>
      </c>
      <c r="C349" s="23" t="str">
        <f t="shared" si="25"/>
        <v/>
      </c>
      <c r="D349" s="31" t="str">
        <f t="shared" si="29"/>
        <v/>
      </c>
      <c r="E349" s="32" t="str">
        <f t="shared" si="26"/>
        <v/>
      </c>
    </row>
    <row r="350" spans="1:5" x14ac:dyDescent="0.2">
      <c r="A350" s="24" t="str">
        <f t="shared" si="27"/>
        <v/>
      </c>
      <c r="B350" s="25" t="str">
        <f t="shared" si="28"/>
        <v/>
      </c>
      <c r="C350" s="23" t="str">
        <f t="shared" si="25"/>
        <v/>
      </c>
      <c r="D350" s="31" t="str">
        <f t="shared" si="29"/>
        <v/>
      </c>
      <c r="E350" s="32" t="str">
        <f t="shared" si="26"/>
        <v/>
      </c>
    </row>
    <row r="351" spans="1:5" x14ac:dyDescent="0.2">
      <c r="A351" s="24" t="str">
        <f t="shared" si="27"/>
        <v/>
      </c>
      <c r="B351" s="25" t="str">
        <f t="shared" si="28"/>
        <v/>
      </c>
      <c r="C351" s="23" t="str">
        <f t="shared" si="25"/>
        <v/>
      </c>
      <c r="D351" s="31" t="str">
        <f t="shared" si="29"/>
        <v/>
      </c>
      <c r="E351" s="32" t="str">
        <f t="shared" si="26"/>
        <v/>
      </c>
    </row>
    <row r="352" spans="1:5" x14ac:dyDescent="0.2">
      <c r="A352" s="24" t="str">
        <f t="shared" si="27"/>
        <v/>
      </c>
      <c r="B352" s="25" t="str">
        <f t="shared" si="28"/>
        <v/>
      </c>
      <c r="C352" s="23" t="str">
        <f t="shared" si="25"/>
        <v/>
      </c>
      <c r="D352" s="31" t="str">
        <f t="shared" si="29"/>
        <v/>
      </c>
      <c r="E352" s="32" t="str">
        <f t="shared" si="26"/>
        <v/>
      </c>
    </row>
    <row r="353" spans="1:5" x14ac:dyDescent="0.2">
      <c r="A353" s="24" t="str">
        <f t="shared" si="27"/>
        <v/>
      </c>
      <c r="B353" s="25" t="str">
        <f t="shared" si="28"/>
        <v/>
      </c>
      <c r="C353" s="23" t="str">
        <f t="shared" si="25"/>
        <v/>
      </c>
      <c r="D353" s="31" t="str">
        <f t="shared" si="29"/>
        <v/>
      </c>
      <c r="E353" s="32" t="str">
        <f t="shared" si="26"/>
        <v/>
      </c>
    </row>
    <row r="354" spans="1:5" x14ac:dyDescent="0.2">
      <c r="A354" s="24" t="str">
        <f t="shared" si="27"/>
        <v/>
      </c>
      <c r="B354" s="25" t="str">
        <f t="shared" si="28"/>
        <v/>
      </c>
      <c r="C354" s="23" t="str">
        <f t="shared" si="25"/>
        <v/>
      </c>
      <c r="D354" s="31" t="str">
        <f t="shared" si="29"/>
        <v/>
      </c>
      <c r="E354" s="32" t="str">
        <f t="shared" si="26"/>
        <v/>
      </c>
    </row>
    <row r="355" spans="1:5" x14ac:dyDescent="0.2">
      <c r="A355" s="24" t="str">
        <f t="shared" si="27"/>
        <v/>
      </c>
      <c r="B355" s="25" t="str">
        <f t="shared" si="28"/>
        <v/>
      </c>
      <c r="C355" s="23" t="str">
        <f t="shared" si="25"/>
        <v/>
      </c>
      <c r="D355" s="31" t="str">
        <f t="shared" si="29"/>
        <v/>
      </c>
      <c r="E355" s="32" t="str">
        <f t="shared" si="26"/>
        <v/>
      </c>
    </row>
    <row r="356" spans="1:5" x14ac:dyDescent="0.2">
      <c r="A356" s="24" t="str">
        <f t="shared" si="27"/>
        <v/>
      </c>
      <c r="B356" s="25" t="str">
        <f t="shared" si="28"/>
        <v/>
      </c>
      <c r="C356" s="23" t="str">
        <f t="shared" si="25"/>
        <v/>
      </c>
      <c r="D356" s="31" t="str">
        <f t="shared" si="29"/>
        <v/>
      </c>
      <c r="E356" s="32" t="str">
        <f t="shared" si="26"/>
        <v/>
      </c>
    </row>
    <row r="357" spans="1:5" x14ac:dyDescent="0.2">
      <c r="A357" s="24" t="str">
        <f t="shared" si="27"/>
        <v/>
      </c>
      <c r="B357" s="25" t="str">
        <f t="shared" si="28"/>
        <v/>
      </c>
      <c r="C357" s="23" t="str">
        <f t="shared" si="25"/>
        <v/>
      </c>
      <c r="D357" s="31" t="str">
        <f t="shared" si="29"/>
        <v/>
      </c>
      <c r="E357" s="32" t="str">
        <f t="shared" si="26"/>
        <v/>
      </c>
    </row>
    <row r="358" spans="1:5" x14ac:dyDescent="0.2">
      <c r="A358" s="24" t="str">
        <f t="shared" si="27"/>
        <v/>
      </c>
      <c r="B358" s="25" t="str">
        <f t="shared" si="28"/>
        <v/>
      </c>
      <c r="C358" s="23" t="str">
        <f t="shared" si="25"/>
        <v/>
      </c>
      <c r="D358" s="31" t="str">
        <f t="shared" si="29"/>
        <v/>
      </c>
      <c r="E358" s="32" t="str">
        <f t="shared" si="26"/>
        <v/>
      </c>
    </row>
    <row r="359" spans="1:5" x14ac:dyDescent="0.2">
      <c r="A359" s="24" t="str">
        <f t="shared" si="27"/>
        <v/>
      </c>
      <c r="B359" s="25" t="str">
        <f t="shared" si="28"/>
        <v/>
      </c>
      <c r="C359" s="23" t="str">
        <f t="shared" si="25"/>
        <v/>
      </c>
      <c r="D359" s="31" t="str">
        <f t="shared" si="29"/>
        <v/>
      </c>
      <c r="E359" s="32" t="str">
        <f t="shared" si="26"/>
        <v/>
      </c>
    </row>
    <row r="360" spans="1:5" x14ac:dyDescent="0.2">
      <c r="A360" s="24" t="str">
        <f t="shared" si="27"/>
        <v/>
      </c>
      <c r="B360" s="25" t="str">
        <f t="shared" si="28"/>
        <v/>
      </c>
      <c r="C360" s="23" t="str">
        <f t="shared" si="25"/>
        <v/>
      </c>
      <c r="D360" s="31" t="str">
        <f t="shared" si="29"/>
        <v/>
      </c>
      <c r="E360" s="32" t="str">
        <f t="shared" si="26"/>
        <v/>
      </c>
    </row>
    <row r="361" spans="1:5" x14ac:dyDescent="0.2">
      <c r="A361" s="24" t="str">
        <f t="shared" si="27"/>
        <v/>
      </c>
      <c r="B361" s="25" t="str">
        <f t="shared" si="28"/>
        <v/>
      </c>
      <c r="C361" s="23" t="str">
        <f t="shared" si="25"/>
        <v/>
      </c>
      <c r="D361" s="31" t="str">
        <f t="shared" si="29"/>
        <v/>
      </c>
      <c r="E361" s="32" t="str">
        <f t="shared" si="26"/>
        <v/>
      </c>
    </row>
    <row r="362" spans="1:5" x14ac:dyDescent="0.2">
      <c r="A362" s="24" t="str">
        <f t="shared" si="27"/>
        <v/>
      </c>
      <c r="B362" s="25" t="str">
        <f t="shared" si="28"/>
        <v/>
      </c>
      <c r="C362" s="23" t="str">
        <f t="shared" si="25"/>
        <v/>
      </c>
      <c r="D362" s="31" t="str">
        <f t="shared" si="29"/>
        <v/>
      </c>
      <c r="E362" s="32" t="str">
        <f t="shared" si="26"/>
        <v/>
      </c>
    </row>
    <row r="363" spans="1:5" x14ac:dyDescent="0.2">
      <c r="A363" s="24" t="str">
        <f t="shared" si="27"/>
        <v/>
      </c>
      <c r="B363" s="25" t="str">
        <f t="shared" si="28"/>
        <v/>
      </c>
      <c r="C363" s="23" t="str">
        <f t="shared" si="25"/>
        <v/>
      </c>
      <c r="D363" s="31" t="str">
        <f t="shared" si="29"/>
        <v/>
      </c>
      <c r="E363" s="32" t="str">
        <f t="shared" si="26"/>
        <v/>
      </c>
    </row>
    <row r="364" spans="1:5" x14ac:dyDescent="0.2">
      <c r="A364" s="24" t="str">
        <f t="shared" si="27"/>
        <v/>
      </c>
      <c r="B364" s="25" t="str">
        <f t="shared" si="28"/>
        <v/>
      </c>
      <c r="C364" s="23" t="str">
        <f t="shared" si="25"/>
        <v/>
      </c>
      <c r="D364" s="31" t="str">
        <f t="shared" si="29"/>
        <v/>
      </c>
      <c r="E364" s="32" t="str">
        <f t="shared" si="26"/>
        <v/>
      </c>
    </row>
    <row r="365" spans="1:5" x14ac:dyDescent="0.2">
      <c r="A365" s="24" t="str">
        <f t="shared" si="27"/>
        <v/>
      </c>
      <c r="B365" s="25" t="str">
        <f t="shared" si="28"/>
        <v/>
      </c>
      <c r="C365" s="23" t="str">
        <f t="shared" si="25"/>
        <v/>
      </c>
      <c r="D365" s="31" t="str">
        <f t="shared" si="29"/>
        <v/>
      </c>
      <c r="E365" s="32" t="str">
        <f t="shared" si="26"/>
        <v/>
      </c>
    </row>
    <row r="366" spans="1:5" x14ac:dyDescent="0.2">
      <c r="A366" s="24" t="str">
        <f t="shared" si="27"/>
        <v/>
      </c>
      <c r="B366" s="25" t="str">
        <f t="shared" si="28"/>
        <v/>
      </c>
      <c r="C366" s="23" t="str">
        <f t="shared" si="25"/>
        <v/>
      </c>
      <c r="D366" s="31" t="str">
        <f t="shared" si="29"/>
        <v/>
      </c>
      <c r="E366" s="32" t="str">
        <f t="shared" si="26"/>
        <v/>
      </c>
    </row>
    <row r="367" spans="1:5" x14ac:dyDescent="0.2">
      <c r="A367" s="24" t="str">
        <f t="shared" si="27"/>
        <v/>
      </c>
      <c r="B367" s="25" t="str">
        <f t="shared" si="28"/>
        <v/>
      </c>
      <c r="C367" s="23" t="str">
        <f t="shared" si="25"/>
        <v/>
      </c>
      <c r="D367" s="31" t="str">
        <f t="shared" si="29"/>
        <v/>
      </c>
      <c r="E367" s="32" t="str">
        <f t="shared" si="26"/>
        <v/>
      </c>
    </row>
    <row r="368" spans="1:5" x14ac:dyDescent="0.2">
      <c r="A368" s="24" t="str">
        <f t="shared" si="27"/>
        <v/>
      </c>
      <c r="B368" s="25" t="str">
        <f t="shared" si="28"/>
        <v/>
      </c>
      <c r="C368" s="23" t="str">
        <f t="shared" si="25"/>
        <v/>
      </c>
      <c r="D368" s="31" t="str">
        <f t="shared" si="29"/>
        <v/>
      </c>
      <c r="E368" s="32" t="str">
        <f t="shared" si="26"/>
        <v/>
      </c>
    </row>
    <row r="369" spans="1:5" x14ac:dyDescent="0.2">
      <c r="A369" s="24" t="str">
        <f t="shared" si="27"/>
        <v/>
      </c>
      <c r="B369" s="25" t="str">
        <f t="shared" si="28"/>
        <v/>
      </c>
      <c r="C369" s="23" t="str">
        <f t="shared" si="25"/>
        <v/>
      </c>
      <c r="D369" s="31" t="str">
        <f t="shared" si="29"/>
        <v/>
      </c>
      <c r="E369" s="32" t="str">
        <f t="shared" si="26"/>
        <v/>
      </c>
    </row>
    <row r="370" spans="1:5" x14ac:dyDescent="0.2">
      <c r="A370" s="24" t="str">
        <f t="shared" si="27"/>
        <v/>
      </c>
      <c r="B370" s="25" t="str">
        <f t="shared" si="28"/>
        <v/>
      </c>
      <c r="C370" s="23" t="str">
        <f t="shared" si="25"/>
        <v/>
      </c>
      <c r="D370" s="31" t="str">
        <f t="shared" si="29"/>
        <v/>
      </c>
      <c r="E370" s="32" t="str">
        <f t="shared" si="26"/>
        <v/>
      </c>
    </row>
    <row r="371" spans="1:5" x14ac:dyDescent="0.2">
      <c r="A371" s="24" t="str">
        <f t="shared" si="27"/>
        <v/>
      </c>
      <c r="B371" s="25" t="str">
        <f t="shared" si="28"/>
        <v/>
      </c>
      <c r="C371" s="23" t="str">
        <f t="shared" si="25"/>
        <v/>
      </c>
      <c r="D371" s="31" t="str">
        <f t="shared" si="29"/>
        <v/>
      </c>
      <c r="E371" s="32" t="str">
        <f t="shared" si="26"/>
        <v/>
      </c>
    </row>
    <row r="372" spans="1:5" x14ac:dyDescent="0.2">
      <c r="A372" s="24" t="str">
        <f t="shared" si="27"/>
        <v/>
      </c>
      <c r="B372" s="25" t="str">
        <f t="shared" si="28"/>
        <v/>
      </c>
      <c r="C372" s="23" t="str">
        <f t="shared" si="25"/>
        <v/>
      </c>
      <c r="D372" s="31" t="str">
        <f t="shared" si="29"/>
        <v/>
      </c>
      <c r="E372" s="32" t="str">
        <f t="shared" si="26"/>
        <v/>
      </c>
    </row>
    <row r="373" spans="1:5" x14ac:dyDescent="0.2">
      <c r="A373" s="24" t="str">
        <f t="shared" si="27"/>
        <v/>
      </c>
      <c r="B373" s="25" t="str">
        <f t="shared" si="28"/>
        <v/>
      </c>
      <c r="C373" s="23" t="str">
        <f t="shared" si="25"/>
        <v/>
      </c>
      <c r="D373" s="31" t="str">
        <f t="shared" si="29"/>
        <v/>
      </c>
      <c r="E373" s="32" t="str">
        <f t="shared" si="26"/>
        <v/>
      </c>
    </row>
    <row r="374" spans="1:5" x14ac:dyDescent="0.2">
      <c r="A374" s="24" t="str">
        <f t="shared" si="27"/>
        <v/>
      </c>
      <c r="B374" s="25" t="str">
        <f t="shared" si="28"/>
        <v/>
      </c>
      <c r="C374" s="23" t="str">
        <f t="shared" si="25"/>
        <v/>
      </c>
      <c r="D374" s="31" t="str">
        <f t="shared" si="29"/>
        <v/>
      </c>
      <c r="E374" s="32" t="str">
        <f t="shared" si="26"/>
        <v/>
      </c>
    </row>
    <row r="375" spans="1:5" x14ac:dyDescent="0.2">
      <c r="A375" s="24" t="str">
        <f t="shared" si="27"/>
        <v/>
      </c>
      <c r="B375" s="25" t="str">
        <f t="shared" si="28"/>
        <v/>
      </c>
      <c r="C375" s="23" t="str">
        <f t="shared" si="25"/>
        <v/>
      </c>
      <c r="D375" s="31" t="str">
        <f t="shared" si="29"/>
        <v/>
      </c>
      <c r="E375" s="32" t="str">
        <f t="shared" si="26"/>
        <v/>
      </c>
    </row>
    <row r="376" spans="1:5" x14ac:dyDescent="0.2">
      <c r="A376" s="24" t="str">
        <f t="shared" si="27"/>
        <v/>
      </c>
      <c r="B376" s="25" t="str">
        <f t="shared" si="28"/>
        <v/>
      </c>
      <c r="C376" s="23" t="str">
        <f t="shared" si="25"/>
        <v/>
      </c>
      <c r="D376" s="31" t="str">
        <f t="shared" si="29"/>
        <v/>
      </c>
      <c r="E376" s="32" t="str">
        <f t="shared" si="26"/>
        <v/>
      </c>
    </row>
    <row r="377" spans="1:5" x14ac:dyDescent="0.2">
      <c r="A377" s="24" t="str">
        <f t="shared" si="27"/>
        <v/>
      </c>
      <c r="B377" s="25" t="str">
        <f t="shared" si="28"/>
        <v/>
      </c>
      <c r="C377" s="23" t="str">
        <f t="shared" si="25"/>
        <v/>
      </c>
      <c r="D377" s="31" t="str">
        <f t="shared" si="29"/>
        <v/>
      </c>
      <c r="E377" s="32" t="str">
        <f t="shared" si="26"/>
        <v/>
      </c>
    </row>
    <row r="378" spans="1:5" x14ac:dyDescent="0.2">
      <c r="A378" s="24" t="str">
        <f t="shared" si="27"/>
        <v/>
      </c>
      <c r="B378" s="25" t="str">
        <f t="shared" si="28"/>
        <v/>
      </c>
      <c r="C378" s="23" t="str">
        <f t="shared" si="25"/>
        <v/>
      </c>
      <c r="D378" s="31" t="str">
        <f t="shared" si="29"/>
        <v/>
      </c>
      <c r="E378" s="32" t="str">
        <f t="shared" si="26"/>
        <v/>
      </c>
    </row>
    <row r="379" spans="1:5" x14ac:dyDescent="0.2">
      <c r="A379" s="24" t="str">
        <f t="shared" si="27"/>
        <v/>
      </c>
      <c r="B379" s="25" t="str">
        <f t="shared" si="28"/>
        <v/>
      </c>
      <c r="C379" s="23" t="str">
        <f t="shared" si="25"/>
        <v/>
      </c>
      <c r="D379" s="31" t="str">
        <f t="shared" si="29"/>
        <v/>
      </c>
      <c r="E379" s="32" t="str">
        <f t="shared" si="26"/>
        <v/>
      </c>
    </row>
    <row r="380" spans="1:5" x14ac:dyDescent="0.2">
      <c r="A380" s="24" t="str">
        <f t="shared" si="27"/>
        <v/>
      </c>
      <c r="B380" s="25" t="str">
        <f t="shared" si="28"/>
        <v/>
      </c>
      <c r="C380" s="23" t="str">
        <f t="shared" si="25"/>
        <v/>
      </c>
      <c r="D380" s="31" t="str">
        <f t="shared" si="29"/>
        <v/>
      </c>
      <c r="E380" s="32" t="str">
        <f t="shared" si="26"/>
        <v/>
      </c>
    </row>
    <row r="381" spans="1:5" x14ac:dyDescent="0.2">
      <c r="A381" s="24" t="str">
        <f t="shared" si="27"/>
        <v/>
      </c>
      <c r="B381" s="25" t="str">
        <f t="shared" si="28"/>
        <v/>
      </c>
      <c r="C381" s="23" t="str">
        <f t="shared" si="25"/>
        <v/>
      </c>
      <c r="D381" s="31" t="str">
        <f t="shared" si="29"/>
        <v/>
      </c>
      <c r="E381" s="32" t="str">
        <f t="shared" si="26"/>
        <v/>
      </c>
    </row>
    <row r="382" spans="1:5" x14ac:dyDescent="0.2">
      <c r="A382" s="24" t="str">
        <f t="shared" si="27"/>
        <v/>
      </c>
      <c r="B382" s="25" t="str">
        <f t="shared" si="28"/>
        <v/>
      </c>
      <c r="C382" s="23" t="str">
        <f t="shared" si="25"/>
        <v/>
      </c>
      <c r="D382" s="31" t="str">
        <f t="shared" si="29"/>
        <v/>
      </c>
      <c r="E382" s="32" t="str">
        <f t="shared" si="26"/>
        <v/>
      </c>
    </row>
    <row r="383" spans="1:5" x14ac:dyDescent="0.2">
      <c r="A383" s="24" t="str">
        <f t="shared" si="27"/>
        <v/>
      </c>
      <c r="B383" s="25" t="str">
        <f t="shared" si="28"/>
        <v/>
      </c>
      <c r="C383" s="23" t="str">
        <f t="shared" si="25"/>
        <v/>
      </c>
      <c r="D383" s="31" t="str">
        <f t="shared" si="29"/>
        <v/>
      </c>
      <c r="E383" s="32" t="str">
        <f t="shared" si="26"/>
        <v/>
      </c>
    </row>
    <row r="384" spans="1:5" x14ac:dyDescent="0.2">
      <c r="A384" s="24" t="str">
        <f t="shared" si="27"/>
        <v/>
      </c>
      <c r="B384" s="25" t="str">
        <f t="shared" si="28"/>
        <v/>
      </c>
      <c r="C384" s="23" t="str">
        <f t="shared" si="25"/>
        <v/>
      </c>
      <c r="D384" s="31" t="str">
        <f t="shared" si="29"/>
        <v/>
      </c>
      <c r="E384" s="32" t="str">
        <f t="shared" si="26"/>
        <v/>
      </c>
    </row>
    <row r="385" spans="1:5" x14ac:dyDescent="0.2">
      <c r="A385" s="24" t="str">
        <f t="shared" si="27"/>
        <v/>
      </c>
      <c r="B385" s="25" t="str">
        <f t="shared" si="28"/>
        <v/>
      </c>
      <c r="C385" s="23" t="str">
        <f t="shared" si="25"/>
        <v/>
      </c>
      <c r="D385" s="31" t="str">
        <f t="shared" si="29"/>
        <v/>
      </c>
      <c r="E385" s="32" t="str">
        <f t="shared" si="26"/>
        <v/>
      </c>
    </row>
    <row r="386" spans="1:5" x14ac:dyDescent="0.2">
      <c r="A386" s="24" t="str">
        <f t="shared" si="27"/>
        <v/>
      </c>
      <c r="B386" s="25" t="str">
        <f t="shared" si="28"/>
        <v/>
      </c>
      <c r="C386" s="23" t="str">
        <f t="shared" si="25"/>
        <v/>
      </c>
      <c r="D386" s="31" t="str">
        <f t="shared" si="29"/>
        <v/>
      </c>
      <c r="E386" s="32" t="str">
        <f t="shared" si="26"/>
        <v/>
      </c>
    </row>
    <row r="387" spans="1:5" x14ac:dyDescent="0.2">
      <c r="A387" s="24" t="str">
        <f t="shared" si="27"/>
        <v/>
      </c>
      <c r="B387" s="25" t="str">
        <f t="shared" si="28"/>
        <v/>
      </c>
      <c r="C387" s="23" t="str">
        <f t="shared" si="25"/>
        <v/>
      </c>
      <c r="D387" s="31" t="str">
        <f t="shared" si="29"/>
        <v/>
      </c>
      <c r="E387" s="32" t="str">
        <f t="shared" si="26"/>
        <v/>
      </c>
    </row>
    <row r="388" spans="1:5" x14ac:dyDescent="0.2">
      <c r="A388" s="24" t="str">
        <f t="shared" si="27"/>
        <v/>
      </c>
      <c r="B388" s="25" t="str">
        <f t="shared" si="28"/>
        <v/>
      </c>
      <c r="C388" s="23" t="str">
        <f t="shared" si="25"/>
        <v/>
      </c>
      <c r="D388" s="31" t="str">
        <f t="shared" si="29"/>
        <v/>
      </c>
      <c r="E388" s="32" t="str">
        <f t="shared" si="26"/>
        <v/>
      </c>
    </row>
    <row r="389" spans="1:5" x14ac:dyDescent="0.2">
      <c r="A389" s="24" t="str">
        <f t="shared" si="27"/>
        <v/>
      </c>
      <c r="B389" s="25" t="str">
        <f t="shared" si="28"/>
        <v/>
      </c>
      <c r="C389" s="23" t="str">
        <f t="shared" si="25"/>
        <v/>
      </c>
      <c r="D389" s="31" t="str">
        <f t="shared" si="29"/>
        <v/>
      </c>
      <c r="E389" s="32" t="str">
        <f t="shared" si="26"/>
        <v/>
      </c>
    </row>
    <row r="390" spans="1:5" x14ac:dyDescent="0.2">
      <c r="A390" s="24" t="str">
        <f t="shared" si="27"/>
        <v/>
      </c>
      <c r="B390" s="25" t="str">
        <f t="shared" si="28"/>
        <v/>
      </c>
      <c r="C390" s="23" t="str">
        <f t="shared" si="25"/>
        <v/>
      </c>
      <c r="D390" s="31" t="str">
        <f t="shared" si="29"/>
        <v/>
      </c>
      <c r="E390" s="32" t="str">
        <f t="shared" si="26"/>
        <v/>
      </c>
    </row>
    <row r="391" spans="1:5" x14ac:dyDescent="0.2">
      <c r="A391" s="24" t="str">
        <f t="shared" si="27"/>
        <v/>
      </c>
      <c r="B391" s="25" t="str">
        <f t="shared" si="28"/>
        <v/>
      </c>
      <c r="C391" s="23" t="str">
        <f t="shared" si="25"/>
        <v/>
      </c>
      <c r="D391" s="31" t="str">
        <f t="shared" si="29"/>
        <v/>
      </c>
      <c r="E391" s="32" t="str">
        <f t="shared" si="26"/>
        <v/>
      </c>
    </row>
    <row r="392" spans="1:5" x14ac:dyDescent="0.2">
      <c r="A392" s="24" t="str">
        <f t="shared" si="27"/>
        <v/>
      </c>
      <c r="B392" s="25" t="str">
        <f t="shared" si="28"/>
        <v/>
      </c>
      <c r="C392" s="23" t="str">
        <f t="shared" si="25"/>
        <v/>
      </c>
      <c r="D392" s="31" t="str">
        <f t="shared" si="29"/>
        <v/>
      </c>
      <c r="E392" s="32" t="str">
        <f t="shared" si="26"/>
        <v/>
      </c>
    </row>
    <row r="393" spans="1:5" x14ac:dyDescent="0.2">
      <c r="A393" s="24" t="str">
        <f t="shared" si="27"/>
        <v/>
      </c>
      <c r="B393" s="25" t="str">
        <f t="shared" si="28"/>
        <v/>
      </c>
      <c r="C393" s="23" t="str">
        <f t="shared" si="25"/>
        <v/>
      </c>
      <c r="D393" s="31" t="str">
        <f t="shared" si="29"/>
        <v/>
      </c>
      <c r="E393" s="32" t="str">
        <f t="shared" si="26"/>
        <v/>
      </c>
    </row>
    <row r="394" spans="1:5" x14ac:dyDescent="0.2">
      <c r="A394" s="24" t="str">
        <f t="shared" si="27"/>
        <v/>
      </c>
      <c r="B394" s="25" t="str">
        <f t="shared" si="28"/>
        <v/>
      </c>
      <c r="C394" s="23" t="str">
        <f t="shared" si="25"/>
        <v/>
      </c>
      <c r="D394" s="31" t="str">
        <f t="shared" si="29"/>
        <v/>
      </c>
      <c r="E394" s="32" t="str">
        <f t="shared" si="26"/>
        <v/>
      </c>
    </row>
    <row r="395" spans="1:5" x14ac:dyDescent="0.2">
      <c r="A395" s="24" t="str">
        <f t="shared" si="27"/>
        <v/>
      </c>
      <c r="B395" s="25" t="str">
        <f t="shared" si="28"/>
        <v/>
      </c>
      <c r="C395" s="23" t="str">
        <f t="shared" si="25"/>
        <v/>
      </c>
      <c r="D395" s="31" t="str">
        <f t="shared" si="29"/>
        <v/>
      </c>
      <c r="E395" s="32" t="str">
        <f t="shared" si="26"/>
        <v/>
      </c>
    </row>
    <row r="396" spans="1:5" x14ac:dyDescent="0.2">
      <c r="A396" s="24" t="str">
        <f t="shared" si="27"/>
        <v/>
      </c>
      <c r="B396" s="25" t="str">
        <f t="shared" si="28"/>
        <v/>
      </c>
      <c r="C396" s="23" t="str">
        <f t="shared" ref="C396:C464" si="30">IF( OR(($C395=$D$5),($C395="")), "",
  IF(
   ROUND($C395+($D395*($D$6/100)),3)=C395,
    C395+0.001,
    ROUND($C395+($D395*($D$6/100)),3)
   )
)</f>
        <v/>
      </c>
      <c r="D396" s="31" t="str">
        <f t="shared" si="29"/>
        <v/>
      </c>
      <c r="E396" s="32" t="str">
        <f t="shared" ref="E396:E459" si="31">IF(C396&lt;&gt;"",D396/$D$5,"")</f>
        <v/>
      </c>
    </row>
    <row r="397" spans="1:5" x14ac:dyDescent="0.2">
      <c r="A397" s="24" t="str">
        <f t="shared" ref="A397:A460" si="32">IF(C397&lt;&gt;"",A396+$D$7,"")</f>
        <v/>
      </c>
      <c r="B397" s="25" t="str">
        <f t="shared" ref="B397:B460" si="33">IF(C397&lt;&gt;"",B396+($D$7/7),"")</f>
        <v/>
      </c>
      <c r="C397" s="23" t="str">
        <f t="shared" si="30"/>
        <v/>
      </c>
      <c r="D397" s="31" t="str">
        <f t="shared" ref="D397:D460" si="34">IF( (C397)&lt;&gt;"", $D$5-C397,"")</f>
        <v/>
      </c>
      <c r="E397" s="32" t="str">
        <f t="shared" si="31"/>
        <v/>
      </c>
    </row>
    <row r="398" spans="1:5" x14ac:dyDescent="0.2">
      <c r="A398" s="24" t="str">
        <f t="shared" si="32"/>
        <v/>
      </c>
      <c r="B398" s="25" t="str">
        <f t="shared" si="33"/>
        <v/>
      </c>
      <c r="C398" s="23" t="str">
        <f t="shared" si="30"/>
        <v/>
      </c>
      <c r="D398" s="31" t="str">
        <f t="shared" si="34"/>
        <v/>
      </c>
      <c r="E398" s="32" t="str">
        <f t="shared" si="31"/>
        <v/>
      </c>
    </row>
    <row r="399" spans="1:5" x14ac:dyDescent="0.2">
      <c r="A399" s="24" t="str">
        <f t="shared" si="32"/>
        <v/>
      </c>
      <c r="B399" s="25" t="str">
        <f t="shared" si="33"/>
        <v/>
      </c>
      <c r="C399" s="23" t="str">
        <f t="shared" si="30"/>
        <v/>
      </c>
      <c r="D399" s="31" t="str">
        <f t="shared" si="34"/>
        <v/>
      </c>
      <c r="E399" s="32" t="str">
        <f t="shared" si="31"/>
        <v/>
      </c>
    </row>
    <row r="400" spans="1:5" x14ac:dyDescent="0.2">
      <c r="A400" s="24" t="str">
        <f t="shared" si="32"/>
        <v/>
      </c>
      <c r="B400" s="25" t="str">
        <f t="shared" si="33"/>
        <v/>
      </c>
      <c r="C400" s="23" t="str">
        <f t="shared" si="30"/>
        <v/>
      </c>
      <c r="D400" s="31" t="str">
        <f t="shared" si="34"/>
        <v/>
      </c>
      <c r="E400" s="32" t="str">
        <f t="shared" si="31"/>
        <v/>
      </c>
    </row>
    <row r="401" spans="1:5" x14ac:dyDescent="0.2">
      <c r="A401" s="24" t="str">
        <f t="shared" si="32"/>
        <v/>
      </c>
      <c r="B401" s="25" t="str">
        <f t="shared" si="33"/>
        <v/>
      </c>
      <c r="C401" s="23" t="str">
        <f t="shared" si="30"/>
        <v/>
      </c>
      <c r="D401" s="31" t="str">
        <f t="shared" si="34"/>
        <v/>
      </c>
      <c r="E401" s="32" t="str">
        <f t="shared" si="31"/>
        <v/>
      </c>
    </row>
    <row r="402" spans="1:5" x14ac:dyDescent="0.2">
      <c r="A402" s="24" t="str">
        <f t="shared" si="32"/>
        <v/>
      </c>
      <c r="B402" s="25" t="str">
        <f t="shared" si="33"/>
        <v/>
      </c>
      <c r="C402" s="23" t="str">
        <f t="shared" si="30"/>
        <v/>
      </c>
      <c r="D402" s="31" t="str">
        <f t="shared" si="34"/>
        <v/>
      </c>
      <c r="E402" s="32" t="str">
        <f t="shared" si="31"/>
        <v/>
      </c>
    </row>
    <row r="403" spans="1:5" x14ac:dyDescent="0.2">
      <c r="A403" s="24" t="str">
        <f t="shared" si="32"/>
        <v/>
      </c>
      <c r="B403" s="25" t="str">
        <f t="shared" si="33"/>
        <v/>
      </c>
      <c r="C403" s="23" t="str">
        <f t="shared" si="30"/>
        <v/>
      </c>
      <c r="D403" s="31" t="str">
        <f t="shared" si="34"/>
        <v/>
      </c>
      <c r="E403" s="32" t="str">
        <f t="shared" si="31"/>
        <v/>
      </c>
    </row>
    <row r="404" spans="1:5" x14ac:dyDescent="0.2">
      <c r="A404" s="24" t="str">
        <f t="shared" si="32"/>
        <v/>
      </c>
      <c r="B404" s="25" t="str">
        <f t="shared" si="33"/>
        <v/>
      </c>
      <c r="C404" s="23" t="str">
        <f t="shared" si="30"/>
        <v/>
      </c>
      <c r="D404" s="31" t="str">
        <f t="shared" si="34"/>
        <v/>
      </c>
      <c r="E404" s="32" t="str">
        <f t="shared" si="31"/>
        <v/>
      </c>
    </row>
    <row r="405" spans="1:5" x14ac:dyDescent="0.2">
      <c r="A405" s="24" t="str">
        <f t="shared" si="32"/>
        <v/>
      </c>
      <c r="B405" s="25" t="str">
        <f t="shared" si="33"/>
        <v/>
      </c>
      <c r="C405" s="23" t="str">
        <f t="shared" si="30"/>
        <v/>
      </c>
      <c r="D405" s="31" t="str">
        <f t="shared" si="34"/>
        <v/>
      </c>
      <c r="E405" s="32" t="str">
        <f t="shared" si="31"/>
        <v/>
      </c>
    </row>
    <row r="406" spans="1:5" x14ac:dyDescent="0.2">
      <c r="A406" s="24" t="str">
        <f t="shared" si="32"/>
        <v/>
      </c>
      <c r="B406" s="25" t="str">
        <f t="shared" si="33"/>
        <v/>
      </c>
      <c r="C406" s="23" t="str">
        <f t="shared" si="30"/>
        <v/>
      </c>
      <c r="D406" s="31" t="str">
        <f t="shared" si="34"/>
        <v/>
      </c>
      <c r="E406" s="32" t="str">
        <f t="shared" si="31"/>
        <v/>
      </c>
    </row>
    <row r="407" spans="1:5" x14ac:dyDescent="0.2">
      <c r="A407" s="24" t="str">
        <f t="shared" si="32"/>
        <v/>
      </c>
      <c r="B407" s="25" t="str">
        <f t="shared" si="33"/>
        <v/>
      </c>
      <c r="C407" s="23" t="str">
        <f t="shared" si="30"/>
        <v/>
      </c>
      <c r="D407" s="31" t="str">
        <f t="shared" si="34"/>
        <v/>
      </c>
      <c r="E407" s="32" t="str">
        <f t="shared" si="31"/>
        <v/>
      </c>
    </row>
    <row r="408" spans="1:5" x14ac:dyDescent="0.2">
      <c r="A408" s="24" t="str">
        <f t="shared" si="32"/>
        <v/>
      </c>
      <c r="B408" s="25" t="str">
        <f t="shared" si="33"/>
        <v/>
      </c>
      <c r="C408" s="23" t="str">
        <f t="shared" si="30"/>
        <v/>
      </c>
      <c r="D408" s="31" t="str">
        <f t="shared" si="34"/>
        <v/>
      </c>
      <c r="E408" s="32" t="str">
        <f t="shared" si="31"/>
        <v/>
      </c>
    </row>
    <row r="409" spans="1:5" x14ac:dyDescent="0.2">
      <c r="A409" s="24" t="str">
        <f t="shared" si="32"/>
        <v/>
      </c>
      <c r="B409" s="25" t="str">
        <f t="shared" si="33"/>
        <v/>
      </c>
      <c r="C409" s="23" t="str">
        <f t="shared" si="30"/>
        <v/>
      </c>
      <c r="D409" s="31" t="str">
        <f t="shared" si="34"/>
        <v/>
      </c>
      <c r="E409" s="32" t="str">
        <f t="shared" si="31"/>
        <v/>
      </c>
    </row>
    <row r="410" spans="1:5" x14ac:dyDescent="0.2">
      <c r="A410" s="24" t="str">
        <f t="shared" si="32"/>
        <v/>
      </c>
      <c r="B410" s="25" t="str">
        <f t="shared" si="33"/>
        <v/>
      </c>
      <c r="C410" s="23" t="str">
        <f t="shared" si="30"/>
        <v/>
      </c>
      <c r="D410" s="31" t="str">
        <f t="shared" si="34"/>
        <v/>
      </c>
      <c r="E410" s="32" t="str">
        <f t="shared" si="31"/>
        <v/>
      </c>
    </row>
    <row r="411" spans="1:5" x14ac:dyDescent="0.2">
      <c r="A411" s="24" t="str">
        <f t="shared" si="32"/>
        <v/>
      </c>
      <c r="B411" s="25" t="str">
        <f t="shared" si="33"/>
        <v/>
      </c>
      <c r="C411" s="23" t="str">
        <f t="shared" si="30"/>
        <v/>
      </c>
      <c r="D411" s="31" t="str">
        <f t="shared" si="34"/>
        <v/>
      </c>
      <c r="E411" s="32" t="str">
        <f t="shared" si="31"/>
        <v/>
      </c>
    </row>
    <row r="412" spans="1:5" x14ac:dyDescent="0.2">
      <c r="A412" s="24" t="str">
        <f t="shared" si="32"/>
        <v/>
      </c>
      <c r="B412" s="25" t="str">
        <f t="shared" si="33"/>
        <v/>
      </c>
      <c r="C412" s="23" t="str">
        <f t="shared" si="30"/>
        <v/>
      </c>
      <c r="D412" s="31" t="str">
        <f t="shared" si="34"/>
        <v/>
      </c>
      <c r="E412" s="32" t="str">
        <f t="shared" si="31"/>
        <v/>
      </c>
    </row>
    <row r="413" spans="1:5" x14ac:dyDescent="0.2">
      <c r="A413" s="24" t="str">
        <f t="shared" si="32"/>
        <v/>
      </c>
      <c r="B413" s="25" t="str">
        <f t="shared" si="33"/>
        <v/>
      </c>
      <c r="C413" s="23" t="str">
        <f t="shared" si="30"/>
        <v/>
      </c>
      <c r="D413" s="31" t="str">
        <f t="shared" si="34"/>
        <v/>
      </c>
      <c r="E413" s="32" t="str">
        <f t="shared" si="31"/>
        <v/>
      </c>
    </row>
    <row r="414" spans="1:5" x14ac:dyDescent="0.2">
      <c r="A414" s="24" t="str">
        <f t="shared" si="32"/>
        <v/>
      </c>
      <c r="B414" s="25" t="str">
        <f t="shared" si="33"/>
        <v/>
      </c>
      <c r="C414" s="23" t="str">
        <f t="shared" si="30"/>
        <v/>
      </c>
      <c r="D414" s="31" t="str">
        <f t="shared" si="34"/>
        <v/>
      </c>
      <c r="E414" s="32" t="str">
        <f t="shared" si="31"/>
        <v/>
      </c>
    </row>
    <row r="415" spans="1:5" x14ac:dyDescent="0.2">
      <c r="A415" s="24" t="str">
        <f t="shared" si="32"/>
        <v/>
      </c>
      <c r="B415" s="25" t="str">
        <f t="shared" si="33"/>
        <v/>
      </c>
      <c r="C415" s="23" t="str">
        <f t="shared" si="30"/>
        <v/>
      </c>
      <c r="D415" s="31" t="str">
        <f t="shared" si="34"/>
        <v/>
      </c>
      <c r="E415" s="32" t="str">
        <f t="shared" si="31"/>
        <v/>
      </c>
    </row>
    <row r="416" spans="1:5" x14ac:dyDescent="0.2">
      <c r="A416" s="24" t="str">
        <f t="shared" si="32"/>
        <v/>
      </c>
      <c r="B416" s="25" t="str">
        <f t="shared" si="33"/>
        <v/>
      </c>
      <c r="C416" s="23" t="str">
        <f t="shared" si="30"/>
        <v/>
      </c>
      <c r="D416" s="31" t="str">
        <f t="shared" si="34"/>
        <v/>
      </c>
      <c r="E416" s="32" t="str">
        <f t="shared" si="31"/>
        <v/>
      </c>
    </row>
    <row r="417" spans="1:5" x14ac:dyDescent="0.2">
      <c r="A417" s="24" t="str">
        <f t="shared" si="32"/>
        <v/>
      </c>
      <c r="B417" s="25" t="str">
        <f t="shared" si="33"/>
        <v/>
      </c>
      <c r="C417" s="23" t="str">
        <f t="shared" si="30"/>
        <v/>
      </c>
      <c r="D417" s="31" t="str">
        <f t="shared" si="34"/>
        <v/>
      </c>
      <c r="E417" s="32" t="str">
        <f t="shared" si="31"/>
        <v/>
      </c>
    </row>
    <row r="418" spans="1:5" x14ac:dyDescent="0.2">
      <c r="A418" s="24" t="str">
        <f t="shared" si="32"/>
        <v/>
      </c>
      <c r="B418" s="25" t="str">
        <f t="shared" si="33"/>
        <v/>
      </c>
      <c r="C418" s="23" t="str">
        <f t="shared" si="30"/>
        <v/>
      </c>
      <c r="D418" s="31" t="str">
        <f t="shared" si="34"/>
        <v/>
      </c>
      <c r="E418" s="32" t="str">
        <f t="shared" si="31"/>
        <v/>
      </c>
    </row>
    <row r="419" spans="1:5" x14ac:dyDescent="0.2">
      <c r="A419" s="24" t="str">
        <f t="shared" si="32"/>
        <v/>
      </c>
      <c r="B419" s="25" t="str">
        <f t="shared" si="33"/>
        <v/>
      </c>
      <c r="C419" s="23" t="str">
        <f t="shared" si="30"/>
        <v/>
      </c>
      <c r="D419" s="31" t="str">
        <f t="shared" si="34"/>
        <v/>
      </c>
      <c r="E419" s="32" t="str">
        <f t="shared" si="31"/>
        <v/>
      </c>
    </row>
    <row r="420" spans="1:5" x14ac:dyDescent="0.2">
      <c r="A420" s="24" t="str">
        <f t="shared" si="32"/>
        <v/>
      </c>
      <c r="B420" s="25" t="str">
        <f t="shared" si="33"/>
        <v/>
      </c>
      <c r="C420" s="23" t="str">
        <f t="shared" si="30"/>
        <v/>
      </c>
      <c r="D420" s="31" t="str">
        <f t="shared" si="34"/>
        <v/>
      </c>
      <c r="E420" s="32" t="str">
        <f t="shared" si="31"/>
        <v/>
      </c>
    </row>
    <row r="421" spans="1:5" x14ac:dyDescent="0.2">
      <c r="A421" s="24" t="str">
        <f t="shared" si="32"/>
        <v/>
      </c>
      <c r="B421" s="25" t="str">
        <f t="shared" si="33"/>
        <v/>
      </c>
      <c r="C421" s="23" t="str">
        <f t="shared" si="30"/>
        <v/>
      </c>
      <c r="D421" s="31" t="str">
        <f t="shared" si="34"/>
        <v/>
      </c>
      <c r="E421" s="32" t="str">
        <f t="shared" si="31"/>
        <v/>
      </c>
    </row>
    <row r="422" spans="1:5" x14ac:dyDescent="0.2">
      <c r="A422" s="24" t="str">
        <f t="shared" si="32"/>
        <v/>
      </c>
      <c r="B422" s="25" t="str">
        <f t="shared" si="33"/>
        <v/>
      </c>
      <c r="C422" s="23" t="str">
        <f t="shared" si="30"/>
        <v/>
      </c>
      <c r="D422" s="31" t="str">
        <f t="shared" si="34"/>
        <v/>
      </c>
      <c r="E422" s="32" t="str">
        <f t="shared" si="31"/>
        <v/>
      </c>
    </row>
    <row r="423" spans="1:5" x14ac:dyDescent="0.2">
      <c r="A423" s="24" t="str">
        <f t="shared" si="32"/>
        <v/>
      </c>
      <c r="B423" s="25" t="str">
        <f t="shared" si="33"/>
        <v/>
      </c>
      <c r="C423" s="23" t="str">
        <f t="shared" si="30"/>
        <v/>
      </c>
      <c r="D423" s="31" t="str">
        <f t="shared" si="34"/>
        <v/>
      </c>
      <c r="E423" s="32" t="str">
        <f t="shared" si="31"/>
        <v/>
      </c>
    </row>
    <row r="424" spans="1:5" x14ac:dyDescent="0.2">
      <c r="A424" s="24" t="str">
        <f t="shared" si="32"/>
        <v/>
      </c>
      <c r="B424" s="25" t="str">
        <f t="shared" si="33"/>
        <v/>
      </c>
      <c r="C424" s="23" t="str">
        <f t="shared" si="30"/>
        <v/>
      </c>
      <c r="D424" s="31" t="str">
        <f t="shared" si="34"/>
        <v/>
      </c>
      <c r="E424" s="32" t="str">
        <f t="shared" si="31"/>
        <v/>
      </c>
    </row>
    <row r="425" spans="1:5" x14ac:dyDescent="0.2">
      <c r="A425" s="24" t="str">
        <f t="shared" si="32"/>
        <v/>
      </c>
      <c r="B425" s="25" t="str">
        <f t="shared" si="33"/>
        <v/>
      </c>
      <c r="C425" s="23" t="str">
        <f t="shared" si="30"/>
        <v/>
      </c>
      <c r="D425" s="31" t="str">
        <f t="shared" si="34"/>
        <v/>
      </c>
      <c r="E425" s="32" t="str">
        <f t="shared" si="31"/>
        <v/>
      </c>
    </row>
    <row r="426" spans="1:5" x14ac:dyDescent="0.2">
      <c r="A426" s="24" t="str">
        <f t="shared" si="32"/>
        <v/>
      </c>
      <c r="B426" s="25" t="str">
        <f t="shared" si="33"/>
        <v/>
      </c>
      <c r="C426" s="23" t="str">
        <f t="shared" si="30"/>
        <v/>
      </c>
      <c r="D426" s="31" t="str">
        <f t="shared" si="34"/>
        <v/>
      </c>
      <c r="E426" s="32" t="str">
        <f t="shared" si="31"/>
        <v/>
      </c>
    </row>
    <row r="427" spans="1:5" x14ac:dyDescent="0.2">
      <c r="A427" s="24" t="str">
        <f t="shared" si="32"/>
        <v/>
      </c>
      <c r="B427" s="25" t="str">
        <f t="shared" si="33"/>
        <v/>
      </c>
      <c r="C427" s="23" t="str">
        <f t="shared" si="30"/>
        <v/>
      </c>
      <c r="D427" s="31" t="str">
        <f t="shared" si="34"/>
        <v/>
      </c>
      <c r="E427" s="32" t="str">
        <f t="shared" si="31"/>
        <v/>
      </c>
    </row>
    <row r="428" spans="1:5" x14ac:dyDescent="0.2">
      <c r="A428" s="24" t="str">
        <f t="shared" si="32"/>
        <v/>
      </c>
      <c r="B428" s="25" t="str">
        <f t="shared" si="33"/>
        <v/>
      </c>
      <c r="C428" s="23" t="str">
        <f t="shared" si="30"/>
        <v/>
      </c>
      <c r="D428" s="31" t="str">
        <f t="shared" si="34"/>
        <v/>
      </c>
      <c r="E428" s="32" t="str">
        <f t="shared" si="31"/>
        <v/>
      </c>
    </row>
    <row r="429" spans="1:5" x14ac:dyDescent="0.2">
      <c r="A429" s="24" t="str">
        <f t="shared" si="32"/>
        <v/>
      </c>
      <c r="B429" s="25" t="str">
        <f t="shared" si="33"/>
        <v/>
      </c>
      <c r="C429" s="23" t="str">
        <f t="shared" si="30"/>
        <v/>
      </c>
      <c r="D429" s="31" t="str">
        <f t="shared" si="34"/>
        <v/>
      </c>
      <c r="E429" s="32" t="str">
        <f t="shared" si="31"/>
        <v/>
      </c>
    </row>
    <row r="430" spans="1:5" x14ac:dyDescent="0.2">
      <c r="A430" s="24" t="str">
        <f t="shared" si="32"/>
        <v/>
      </c>
      <c r="B430" s="25" t="str">
        <f t="shared" si="33"/>
        <v/>
      </c>
      <c r="C430" s="23" t="str">
        <f t="shared" si="30"/>
        <v/>
      </c>
      <c r="D430" s="31" t="str">
        <f t="shared" si="34"/>
        <v/>
      </c>
      <c r="E430" s="32" t="str">
        <f t="shared" si="31"/>
        <v/>
      </c>
    </row>
    <row r="431" spans="1:5" x14ac:dyDescent="0.2">
      <c r="A431" s="24" t="str">
        <f t="shared" si="32"/>
        <v/>
      </c>
      <c r="B431" s="25" t="str">
        <f t="shared" si="33"/>
        <v/>
      </c>
      <c r="C431" s="23" t="str">
        <f t="shared" si="30"/>
        <v/>
      </c>
      <c r="D431" s="31" t="str">
        <f t="shared" si="34"/>
        <v/>
      </c>
      <c r="E431" s="32" t="str">
        <f t="shared" si="31"/>
        <v/>
      </c>
    </row>
    <row r="432" spans="1:5" x14ac:dyDescent="0.2">
      <c r="A432" s="24" t="str">
        <f t="shared" si="32"/>
        <v/>
      </c>
      <c r="B432" s="25" t="str">
        <f t="shared" si="33"/>
        <v/>
      </c>
      <c r="C432" s="23" t="str">
        <f t="shared" si="30"/>
        <v/>
      </c>
      <c r="D432" s="31" t="str">
        <f t="shared" si="34"/>
        <v/>
      </c>
      <c r="E432" s="32" t="str">
        <f t="shared" si="31"/>
        <v/>
      </c>
    </row>
    <row r="433" spans="1:5" x14ac:dyDescent="0.2">
      <c r="A433" s="24" t="str">
        <f t="shared" si="32"/>
        <v/>
      </c>
      <c r="B433" s="25" t="str">
        <f t="shared" si="33"/>
        <v/>
      </c>
      <c r="C433" s="23" t="str">
        <f t="shared" si="30"/>
        <v/>
      </c>
      <c r="D433" s="31" t="str">
        <f t="shared" si="34"/>
        <v/>
      </c>
      <c r="E433" s="32" t="str">
        <f t="shared" si="31"/>
        <v/>
      </c>
    </row>
    <row r="434" spans="1:5" x14ac:dyDescent="0.2">
      <c r="A434" s="24" t="str">
        <f t="shared" si="32"/>
        <v/>
      </c>
      <c r="B434" s="25" t="str">
        <f t="shared" si="33"/>
        <v/>
      </c>
      <c r="C434" s="23" t="str">
        <f t="shared" si="30"/>
        <v/>
      </c>
      <c r="D434" s="31" t="str">
        <f t="shared" si="34"/>
        <v/>
      </c>
      <c r="E434" s="32" t="str">
        <f t="shared" si="31"/>
        <v/>
      </c>
    </row>
    <row r="435" spans="1:5" x14ac:dyDescent="0.2">
      <c r="A435" s="24" t="str">
        <f t="shared" si="32"/>
        <v/>
      </c>
      <c r="B435" s="25" t="str">
        <f t="shared" si="33"/>
        <v/>
      </c>
      <c r="C435" s="23" t="str">
        <f t="shared" si="30"/>
        <v/>
      </c>
      <c r="D435" s="31" t="str">
        <f t="shared" si="34"/>
        <v/>
      </c>
      <c r="E435" s="32" t="str">
        <f t="shared" si="31"/>
        <v/>
      </c>
    </row>
    <row r="436" spans="1:5" x14ac:dyDescent="0.2">
      <c r="A436" s="24" t="str">
        <f t="shared" si="32"/>
        <v/>
      </c>
      <c r="B436" s="25" t="str">
        <f t="shared" si="33"/>
        <v/>
      </c>
      <c r="C436" s="23" t="str">
        <f t="shared" si="30"/>
        <v/>
      </c>
      <c r="D436" s="31" t="str">
        <f t="shared" si="34"/>
        <v/>
      </c>
      <c r="E436" s="32" t="str">
        <f t="shared" si="31"/>
        <v/>
      </c>
    </row>
    <row r="437" spans="1:5" x14ac:dyDescent="0.2">
      <c r="A437" s="24" t="str">
        <f t="shared" si="32"/>
        <v/>
      </c>
      <c r="B437" s="25" t="str">
        <f t="shared" si="33"/>
        <v/>
      </c>
      <c r="C437" s="23" t="str">
        <f t="shared" si="30"/>
        <v/>
      </c>
      <c r="D437" s="31" t="str">
        <f t="shared" si="34"/>
        <v/>
      </c>
      <c r="E437" s="32" t="str">
        <f t="shared" si="31"/>
        <v/>
      </c>
    </row>
    <row r="438" spans="1:5" x14ac:dyDescent="0.2">
      <c r="A438" s="24" t="str">
        <f t="shared" si="32"/>
        <v/>
      </c>
      <c r="B438" s="25" t="str">
        <f t="shared" si="33"/>
        <v/>
      </c>
      <c r="C438" s="23" t="str">
        <f t="shared" si="30"/>
        <v/>
      </c>
      <c r="D438" s="31" t="str">
        <f t="shared" si="34"/>
        <v/>
      </c>
      <c r="E438" s="32" t="str">
        <f t="shared" si="31"/>
        <v/>
      </c>
    </row>
    <row r="439" spans="1:5" x14ac:dyDescent="0.2">
      <c r="A439" s="24" t="str">
        <f t="shared" si="32"/>
        <v/>
      </c>
      <c r="B439" s="25" t="str">
        <f t="shared" si="33"/>
        <v/>
      </c>
      <c r="C439" s="23" t="str">
        <f t="shared" si="30"/>
        <v/>
      </c>
      <c r="D439" s="31" t="str">
        <f t="shared" si="34"/>
        <v/>
      </c>
      <c r="E439" s="32" t="str">
        <f t="shared" si="31"/>
        <v/>
      </c>
    </row>
    <row r="440" spans="1:5" x14ac:dyDescent="0.2">
      <c r="A440" s="24" t="str">
        <f t="shared" si="32"/>
        <v/>
      </c>
      <c r="B440" s="25" t="str">
        <f t="shared" si="33"/>
        <v/>
      </c>
      <c r="C440" s="23" t="str">
        <f t="shared" si="30"/>
        <v/>
      </c>
      <c r="D440" s="31" t="str">
        <f t="shared" si="34"/>
        <v/>
      </c>
      <c r="E440" s="32" t="str">
        <f t="shared" si="31"/>
        <v/>
      </c>
    </row>
    <row r="441" spans="1:5" x14ac:dyDescent="0.2">
      <c r="A441" s="24" t="str">
        <f t="shared" si="32"/>
        <v/>
      </c>
      <c r="B441" s="25" t="str">
        <f t="shared" si="33"/>
        <v/>
      </c>
      <c r="C441" s="23" t="str">
        <f t="shared" si="30"/>
        <v/>
      </c>
      <c r="D441" s="31" t="str">
        <f t="shared" si="34"/>
        <v/>
      </c>
      <c r="E441" s="32" t="str">
        <f t="shared" si="31"/>
        <v/>
      </c>
    </row>
    <row r="442" spans="1:5" x14ac:dyDescent="0.2">
      <c r="A442" s="24" t="str">
        <f t="shared" si="32"/>
        <v/>
      </c>
      <c r="B442" s="25" t="str">
        <f t="shared" si="33"/>
        <v/>
      </c>
      <c r="C442" s="23" t="str">
        <f t="shared" si="30"/>
        <v/>
      </c>
      <c r="D442" s="31" t="str">
        <f t="shared" si="34"/>
        <v/>
      </c>
      <c r="E442" s="32" t="str">
        <f t="shared" si="31"/>
        <v/>
      </c>
    </row>
    <row r="443" spans="1:5" x14ac:dyDescent="0.2">
      <c r="A443" s="24" t="str">
        <f t="shared" si="32"/>
        <v/>
      </c>
      <c r="B443" s="25" t="str">
        <f t="shared" si="33"/>
        <v/>
      </c>
      <c r="C443" s="23" t="str">
        <f t="shared" si="30"/>
        <v/>
      </c>
      <c r="D443" s="31" t="str">
        <f t="shared" si="34"/>
        <v/>
      </c>
      <c r="E443" s="32" t="str">
        <f t="shared" si="31"/>
        <v/>
      </c>
    </row>
    <row r="444" spans="1:5" x14ac:dyDescent="0.2">
      <c r="A444" s="24" t="str">
        <f t="shared" si="32"/>
        <v/>
      </c>
      <c r="B444" s="25" t="str">
        <f t="shared" si="33"/>
        <v/>
      </c>
      <c r="C444" s="23" t="str">
        <f t="shared" si="30"/>
        <v/>
      </c>
      <c r="D444" s="31" t="str">
        <f t="shared" si="34"/>
        <v/>
      </c>
      <c r="E444" s="32" t="str">
        <f t="shared" si="31"/>
        <v/>
      </c>
    </row>
    <row r="445" spans="1:5" x14ac:dyDescent="0.2">
      <c r="A445" s="24" t="str">
        <f t="shared" si="32"/>
        <v/>
      </c>
      <c r="B445" s="25" t="str">
        <f t="shared" si="33"/>
        <v/>
      </c>
      <c r="C445" s="23" t="str">
        <f t="shared" si="30"/>
        <v/>
      </c>
      <c r="D445" s="31" t="str">
        <f t="shared" si="34"/>
        <v/>
      </c>
      <c r="E445" s="32" t="str">
        <f t="shared" si="31"/>
        <v/>
      </c>
    </row>
    <row r="446" spans="1:5" x14ac:dyDescent="0.2">
      <c r="A446" s="24" t="str">
        <f t="shared" si="32"/>
        <v/>
      </c>
      <c r="B446" s="25" t="str">
        <f t="shared" si="33"/>
        <v/>
      </c>
      <c r="C446" s="23" t="str">
        <f t="shared" si="30"/>
        <v/>
      </c>
      <c r="D446" s="31" t="str">
        <f t="shared" si="34"/>
        <v/>
      </c>
      <c r="E446" s="32" t="str">
        <f t="shared" si="31"/>
        <v/>
      </c>
    </row>
    <row r="447" spans="1:5" x14ac:dyDescent="0.2">
      <c r="A447" s="24" t="str">
        <f t="shared" si="32"/>
        <v/>
      </c>
      <c r="B447" s="25" t="str">
        <f t="shared" si="33"/>
        <v/>
      </c>
      <c r="C447" s="23" t="str">
        <f t="shared" si="30"/>
        <v/>
      </c>
      <c r="D447" s="31" t="str">
        <f t="shared" si="34"/>
        <v/>
      </c>
      <c r="E447" s="32" t="str">
        <f t="shared" si="31"/>
        <v/>
      </c>
    </row>
    <row r="448" spans="1:5" x14ac:dyDescent="0.2">
      <c r="A448" s="24" t="str">
        <f t="shared" si="32"/>
        <v/>
      </c>
      <c r="B448" s="25" t="str">
        <f t="shared" si="33"/>
        <v/>
      </c>
      <c r="C448" s="23" t="str">
        <f t="shared" si="30"/>
        <v/>
      </c>
      <c r="D448" s="31" t="str">
        <f t="shared" si="34"/>
        <v/>
      </c>
      <c r="E448" s="32" t="str">
        <f t="shared" si="31"/>
        <v/>
      </c>
    </row>
    <row r="449" spans="1:5" x14ac:dyDescent="0.2">
      <c r="A449" s="24" t="str">
        <f t="shared" si="32"/>
        <v/>
      </c>
      <c r="B449" s="25" t="str">
        <f t="shared" si="33"/>
        <v/>
      </c>
      <c r="C449" s="23" t="str">
        <f t="shared" si="30"/>
        <v/>
      </c>
      <c r="D449" s="31" t="str">
        <f t="shared" si="34"/>
        <v/>
      </c>
      <c r="E449" s="32" t="str">
        <f t="shared" si="31"/>
        <v/>
      </c>
    </row>
    <row r="450" spans="1:5" x14ac:dyDescent="0.2">
      <c r="A450" s="24" t="str">
        <f t="shared" si="32"/>
        <v/>
      </c>
      <c r="B450" s="25" t="str">
        <f t="shared" si="33"/>
        <v/>
      </c>
      <c r="C450" s="23" t="str">
        <f t="shared" si="30"/>
        <v/>
      </c>
      <c r="D450" s="31" t="str">
        <f t="shared" si="34"/>
        <v/>
      </c>
      <c r="E450" s="32" t="str">
        <f t="shared" si="31"/>
        <v/>
      </c>
    </row>
    <row r="451" spans="1:5" x14ac:dyDescent="0.2">
      <c r="A451" s="24" t="str">
        <f t="shared" si="32"/>
        <v/>
      </c>
      <c r="B451" s="25" t="str">
        <f t="shared" si="33"/>
        <v/>
      </c>
      <c r="C451" s="23" t="str">
        <f t="shared" si="30"/>
        <v/>
      </c>
      <c r="D451" s="31" t="str">
        <f t="shared" si="34"/>
        <v/>
      </c>
      <c r="E451" s="32" t="str">
        <f t="shared" si="31"/>
        <v/>
      </c>
    </row>
    <row r="452" spans="1:5" x14ac:dyDescent="0.2">
      <c r="A452" s="24" t="str">
        <f t="shared" si="32"/>
        <v/>
      </c>
      <c r="B452" s="25" t="str">
        <f t="shared" si="33"/>
        <v/>
      </c>
      <c r="C452" s="23" t="str">
        <f t="shared" si="30"/>
        <v/>
      </c>
      <c r="D452" s="31" t="str">
        <f t="shared" si="34"/>
        <v/>
      </c>
      <c r="E452" s="32" t="str">
        <f t="shared" si="31"/>
        <v/>
      </c>
    </row>
    <row r="453" spans="1:5" x14ac:dyDescent="0.2">
      <c r="A453" s="24" t="str">
        <f t="shared" si="32"/>
        <v/>
      </c>
      <c r="B453" s="25" t="str">
        <f t="shared" si="33"/>
        <v/>
      </c>
      <c r="C453" s="23" t="str">
        <f t="shared" si="30"/>
        <v/>
      </c>
      <c r="D453" s="31" t="str">
        <f t="shared" si="34"/>
        <v/>
      </c>
      <c r="E453" s="32" t="str">
        <f t="shared" si="31"/>
        <v/>
      </c>
    </row>
    <row r="454" spans="1:5" x14ac:dyDescent="0.2">
      <c r="A454" s="24" t="str">
        <f t="shared" si="32"/>
        <v/>
      </c>
      <c r="B454" s="25" t="str">
        <f t="shared" si="33"/>
        <v/>
      </c>
      <c r="C454" s="23" t="str">
        <f t="shared" si="30"/>
        <v/>
      </c>
      <c r="D454" s="31" t="str">
        <f t="shared" si="34"/>
        <v/>
      </c>
      <c r="E454" s="32" t="str">
        <f t="shared" si="31"/>
        <v/>
      </c>
    </row>
    <row r="455" spans="1:5" x14ac:dyDescent="0.2">
      <c r="A455" s="24" t="str">
        <f t="shared" si="32"/>
        <v/>
      </c>
      <c r="B455" s="25" t="str">
        <f t="shared" si="33"/>
        <v/>
      </c>
      <c r="C455" s="23" t="str">
        <f t="shared" si="30"/>
        <v/>
      </c>
      <c r="D455" s="31" t="str">
        <f t="shared" si="34"/>
        <v/>
      </c>
      <c r="E455" s="32" t="str">
        <f t="shared" si="31"/>
        <v/>
      </c>
    </row>
    <row r="456" spans="1:5" x14ac:dyDescent="0.2">
      <c r="A456" s="24" t="str">
        <f t="shared" si="32"/>
        <v/>
      </c>
      <c r="B456" s="25" t="str">
        <f t="shared" si="33"/>
        <v/>
      </c>
      <c r="C456" s="23" t="str">
        <f t="shared" si="30"/>
        <v/>
      </c>
      <c r="D456" s="31" t="str">
        <f t="shared" si="34"/>
        <v/>
      </c>
      <c r="E456" s="32" t="str">
        <f t="shared" si="31"/>
        <v/>
      </c>
    </row>
    <row r="457" spans="1:5" x14ac:dyDescent="0.2">
      <c r="A457" s="24" t="str">
        <f t="shared" si="32"/>
        <v/>
      </c>
      <c r="B457" s="25" t="str">
        <f t="shared" si="33"/>
        <v/>
      </c>
      <c r="C457" s="23" t="str">
        <f t="shared" si="30"/>
        <v/>
      </c>
      <c r="D457" s="31" t="str">
        <f t="shared" si="34"/>
        <v/>
      </c>
      <c r="E457" s="32" t="str">
        <f t="shared" si="31"/>
        <v/>
      </c>
    </row>
    <row r="458" spans="1:5" x14ac:dyDescent="0.2">
      <c r="A458" s="24" t="str">
        <f t="shared" si="32"/>
        <v/>
      </c>
      <c r="B458" s="25" t="str">
        <f t="shared" si="33"/>
        <v/>
      </c>
      <c r="C458" s="23" t="str">
        <f t="shared" si="30"/>
        <v/>
      </c>
      <c r="D458" s="31" t="str">
        <f t="shared" si="34"/>
        <v/>
      </c>
      <c r="E458" s="32" t="str">
        <f t="shared" si="31"/>
        <v/>
      </c>
    </row>
    <row r="459" spans="1:5" x14ac:dyDescent="0.2">
      <c r="A459" s="24" t="str">
        <f t="shared" si="32"/>
        <v/>
      </c>
      <c r="B459" s="25" t="str">
        <f t="shared" si="33"/>
        <v/>
      </c>
      <c r="C459" s="23" t="str">
        <f t="shared" si="30"/>
        <v/>
      </c>
      <c r="D459" s="31" t="str">
        <f t="shared" si="34"/>
        <v/>
      </c>
      <c r="E459" s="32" t="str">
        <f t="shared" si="31"/>
        <v/>
      </c>
    </row>
    <row r="460" spans="1:5" x14ac:dyDescent="0.2">
      <c r="A460" s="24" t="str">
        <f t="shared" si="32"/>
        <v/>
      </c>
      <c r="B460" s="25" t="str">
        <f t="shared" si="33"/>
        <v/>
      </c>
      <c r="C460" s="23" t="str">
        <f t="shared" si="30"/>
        <v/>
      </c>
      <c r="D460" s="31" t="str">
        <f t="shared" si="34"/>
        <v/>
      </c>
      <c r="E460" s="32" t="str">
        <f t="shared" ref="E460:E495" si="35">IF(C460&lt;&gt;"",D460/$D$5,"")</f>
        <v/>
      </c>
    </row>
    <row r="461" spans="1:5" x14ac:dyDescent="0.2">
      <c r="A461" s="24" t="str">
        <f t="shared" ref="A461:A495" si="36">IF(C461&lt;&gt;"",A460+$D$7,"")</f>
        <v/>
      </c>
      <c r="B461" s="25" t="str">
        <f t="shared" ref="B461:B495" si="37">IF(C461&lt;&gt;"",B460+($D$7/7),"")</f>
        <v/>
      </c>
      <c r="C461" s="23" t="str">
        <f t="shared" si="30"/>
        <v/>
      </c>
      <c r="D461" s="31" t="str">
        <f t="shared" ref="D461:D495" si="38">IF( (C461)&lt;&gt;"", $D$5-C461,"")</f>
        <v/>
      </c>
      <c r="E461" s="32" t="str">
        <f t="shared" si="35"/>
        <v/>
      </c>
    </row>
    <row r="462" spans="1:5" x14ac:dyDescent="0.2">
      <c r="A462" s="24" t="str">
        <f t="shared" si="36"/>
        <v/>
      </c>
      <c r="B462" s="25" t="str">
        <f t="shared" si="37"/>
        <v/>
      </c>
      <c r="C462" s="23" t="str">
        <f t="shared" si="30"/>
        <v/>
      </c>
      <c r="D462" s="31" t="str">
        <f t="shared" si="38"/>
        <v/>
      </c>
      <c r="E462" s="32" t="str">
        <f t="shared" si="35"/>
        <v/>
      </c>
    </row>
    <row r="463" spans="1:5" x14ac:dyDescent="0.2">
      <c r="A463" s="24" t="str">
        <f t="shared" si="36"/>
        <v/>
      </c>
      <c r="B463" s="25" t="str">
        <f t="shared" si="37"/>
        <v/>
      </c>
      <c r="C463" s="23" t="str">
        <f t="shared" si="30"/>
        <v/>
      </c>
      <c r="D463" s="31" t="str">
        <f t="shared" si="38"/>
        <v/>
      </c>
      <c r="E463" s="32" t="str">
        <f t="shared" si="35"/>
        <v/>
      </c>
    </row>
    <row r="464" spans="1:5" x14ac:dyDescent="0.2">
      <c r="A464" s="24" t="str">
        <f t="shared" si="36"/>
        <v/>
      </c>
      <c r="B464" s="25" t="str">
        <f t="shared" si="37"/>
        <v/>
      </c>
      <c r="C464" s="23" t="str">
        <f t="shared" si="30"/>
        <v/>
      </c>
      <c r="D464" s="31" t="str">
        <f t="shared" si="38"/>
        <v/>
      </c>
      <c r="E464" s="32" t="str">
        <f t="shared" si="35"/>
        <v/>
      </c>
    </row>
    <row r="465" spans="1:5" x14ac:dyDescent="0.2">
      <c r="A465" s="24" t="str">
        <f t="shared" si="36"/>
        <v/>
      </c>
      <c r="B465" s="25" t="str">
        <f t="shared" si="37"/>
        <v/>
      </c>
      <c r="C465" s="23" t="str">
        <f t="shared" ref="C465:C495" si="39">IF( OR(($C464=$D$5),($C464="")), "",
  IF(
    ($C464+($D464*($D$6/100)))=C464,
    C464+0.001,
    $C464+($D464*($D$6/100))
   )
)</f>
        <v/>
      </c>
      <c r="D465" s="31" t="str">
        <f t="shared" si="38"/>
        <v/>
      </c>
      <c r="E465" s="32" t="str">
        <f t="shared" si="35"/>
        <v/>
      </c>
    </row>
    <row r="466" spans="1:5" x14ac:dyDescent="0.2">
      <c r="A466" s="24" t="str">
        <f t="shared" si="36"/>
        <v/>
      </c>
      <c r="B466" s="25" t="str">
        <f t="shared" si="37"/>
        <v/>
      </c>
      <c r="C466" s="23" t="str">
        <f t="shared" si="39"/>
        <v/>
      </c>
      <c r="D466" s="31" t="str">
        <f t="shared" si="38"/>
        <v/>
      </c>
      <c r="E466" s="32" t="str">
        <f t="shared" si="35"/>
        <v/>
      </c>
    </row>
    <row r="467" spans="1:5" x14ac:dyDescent="0.2">
      <c r="A467" s="24" t="str">
        <f t="shared" si="36"/>
        <v/>
      </c>
      <c r="B467" s="25" t="str">
        <f t="shared" si="37"/>
        <v/>
      </c>
      <c r="C467" s="23" t="str">
        <f t="shared" si="39"/>
        <v/>
      </c>
      <c r="D467" s="31" t="str">
        <f t="shared" si="38"/>
        <v/>
      </c>
      <c r="E467" s="32" t="str">
        <f t="shared" si="35"/>
        <v/>
      </c>
    </row>
    <row r="468" spans="1:5" x14ac:dyDescent="0.2">
      <c r="A468" s="24" t="str">
        <f t="shared" si="36"/>
        <v/>
      </c>
      <c r="B468" s="25" t="str">
        <f t="shared" si="37"/>
        <v/>
      </c>
      <c r="C468" s="23" t="str">
        <f t="shared" si="39"/>
        <v/>
      </c>
      <c r="D468" s="31" t="str">
        <f t="shared" si="38"/>
        <v/>
      </c>
      <c r="E468" s="32" t="str">
        <f t="shared" si="35"/>
        <v/>
      </c>
    </row>
    <row r="469" spans="1:5" x14ac:dyDescent="0.2">
      <c r="A469" s="24" t="str">
        <f t="shared" si="36"/>
        <v/>
      </c>
      <c r="B469" s="25" t="str">
        <f t="shared" si="37"/>
        <v/>
      </c>
      <c r="C469" s="23" t="str">
        <f t="shared" si="39"/>
        <v/>
      </c>
      <c r="D469" s="31" t="str">
        <f t="shared" si="38"/>
        <v/>
      </c>
      <c r="E469" s="32" t="str">
        <f t="shared" si="35"/>
        <v/>
      </c>
    </row>
    <row r="470" spans="1:5" x14ac:dyDescent="0.2">
      <c r="A470" s="24" t="str">
        <f t="shared" si="36"/>
        <v/>
      </c>
      <c r="B470" s="25" t="str">
        <f t="shared" si="37"/>
        <v/>
      </c>
      <c r="C470" s="23" t="str">
        <f t="shared" si="39"/>
        <v/>
      </c>
      <c r="D470" s="31" t="str">
        <f t="shared" si="38"/>
        <v/>
      </c>
      <c r="E470" s="32" t="str">
        <f t="shared" si="35"/>
        <v/>
      </c>
    </row>
    <row r="471" spans="1:5" x14ac:dyDescent="0.2">
      <c r="A471" s="24" t="str">
        <f t="shared" si="36"/>
        <v/>
      </c>
      <c r="B471" s="25" t="str">
        <f t="shared" si="37"/>
        <v/>
      </c>
      <c r="C471" s="23" t="str">
        <f t="shared" si="39"/>
        <v/>
      </c>
      <c r="D471" s="31" t="str">
        <f t="shared" si="38"/>
        <v/>
      </c>
      <c r="E471" s="32" t="str">
        <f t="shared" si="35"/>
        <v/>
      </c>
    </row>
    <row r="472" spans="1:5" x14ac:dyDescent="0.2">
      <c r="A472" s="24" t="str">
        <f t="shared" si="36"/>
        <v/>
      </c>
      <c r="B472" s="25" t="str">
        <f t="shared" si="37"/>
        <v/>
      </c>
      <c r="C472" s="23" t="str">
        <f t="shared" si="39"/>
        <v/>
      </c>
      <c r="D472" s="31" t="str">
        <f t="shared" si="38"/>
        <v/>
      </c>
      <c r="E472" s="32" t="str">
        <f t="shared" si="35"/>
        <v/>
      </c>
    </row>
    <row r="473" spans="1:5" x14ac:dyDescent="0.2">
      <c r="A473" s="24" t="str">
        <f t="shared" si="36"/>
        <v/>
      </c>
      <c r="B473" s="25" t="str">
        <f t="shared" si="37"/>
        <v/>
      </c>
      <c r="C473" s="23" t="str">
        <f t="shared" si="39"/>
        <v/>
      </c>
      <c r="D473" s="31" t="str">
        <f t="shared" si="38"/>
        <v/>
      </c>
      <c r="E473" s="32" t="str">
        <f t="shared" si="35"/>
        <v/>
      </c>
    </row>
    <row r="474" spans="1:5" x14ac:dyDescent="0.2">
      <c r="A474" s="24" t="str">
        <f t="shared" si="36"/>
        <v/>
      </c>
      <c r="B474" s="25" t="str">
        <f t="shared" si="37"/>
        <v/>
      </c>
      <c r="C474" s="23" t="str">
        <f t="shared" si="39"/>
        <v/>
      </c>
      <c r="D474" s="31" t="str">
        <f t="shared" si="38"/>
        <v/>
      </c>
      <c r="E474" s="32" t="str">
        <f t="shared" si="35"/>
        <v/>
      </c>
    </row>
    <row r="475" spans="1:5" x14ac:dyDescent="0.2">
      <c r="A475" s="24" t="str">
        <f t="shared" si="36"/>
        <v/>
      </c>
      <c r="B475" s="25" t="str">
        <f t="shared" si="37"/>
        <v/>
      </c>
      <c r="C475" s="23" t="str">
        <f t="shared" si="39"/>
        <v/>
      </c>
      <c r="D475" s="31" t="str">
        <f t="shared" si="38"/>
        <v/>
      </c>
      <c r="E475" s="32" t="str">
        <f t="shared" si="35"/>
        <v/>
      </c>
    </row>
    <row r="476" spans="1:5" x14ac:dyDescent="0.2">
      <c r="A476" s="24" t="str">
        <f t="shared" si="36"/>
        <v/>
      </c>
      <c r="B476" s="25" t="str">
        <f t="shared" si="37"/>
        <v/>
      </c>
      <c r="C476" s="23" t="str">
        <f t="shared" si="39"/>
        <v/>
      </c>
      <c r="D476" s="31" t="str">
        <f t="shared" si="38"/>
        <v/>
      </c>
      <c r="E476" s="32" t="str">
        <f t="shared" si="35"/>
        <v/>
      </c>
    </row>
    <row r="477" spans="1:5" x14ac:dyDescent="0.2">
      <c r="A477" s="24" t="str">
        <f t="shared" si="36"/>
        <v/>
      </c>
      <c r="B477" s="25" t="str">
        <f t="shared" si="37"/>
        <v/>
      </c>
      <c r="C477" s="23" t="str">
        <f t="shared" si="39"/>
        <v/>
      </c>
      <c r="D477" s="31" t="str">
        <f t="shared" si="38"/>
        <v/>
      </c>
      <c r="E477" s="32" t="str">
        <f t="shared" si="35"/>
        <v/>
      </c>
    </row>
    <row r="478" spans="1:5" x14ac:dyDescent="0.2">
      <c r="A478" s="24" t="str">
        <f t="shared" si="36"/>
        <v/>
      </c>
      <c r="B478" s="25" t="str">
        <f t="shared" si="37"/>
        <v/>
      </c>
      <c r="C478" s="23" t="str">
        <f t="shared" si="39"/>
        <v/>
      </c>
      <c r="D478" s="31" t="str">
        <f t="shared" si="38"/>
        <v/>
      </c>
      <c r="E478" s="32" t="str">
        <f t="shared" si="35"/>
        <v/>
      </c>
    </row>
    <row r="479" spans="1:5" x14ac:dyDescent="0.2">
      <c r="A479" s="24" t="str">
        <f t="shared" si="36"/>
        <v/>
      </c>
      <c r="B479" s="25" t="str">
        <f t="shared" si="37"/>
        <v/>
      </c>
      <c r="C479" s="23" t="str">
        <f t="shared" si="39"/>
        <v/>
      </c>
      <c r="D479" s="31" t="str">
        <f t="shared" si="38"/>
        <v/>
      </c>
      <c r="E479" s="32" t="str">
        <f t="shared" si="35"/>
        <v/>
      </c>
    </row>
    <row r="480" spans="1:5" x14ac:dyDescent="0.2">
      <c r="A480" s="24" t="str">
        <f t="shared" si="36"/>
        <v/>
      </c>
      <c r="B480" s="25" t="str">
        <f t="shared" si="37"/>
        <v/>
      </c>
      <c r="C480" s="23" t="str">
        <f t="shared" si="39"/>
        <v/>
      </c>
      <c r="D480" s="31" t="str">
        <f t="shared" si="38"/>
        <v/>
      </c>
      <c r="E480" s="32" t="str">
        <f t="shared" si="35"/>
        <v/>
      </c>
    </row>
    <row r="481" spans="1:5" x14ac:dyDescent="0.2">
      <c r="A481" s="24" t="str">
        <f t="shared" si="36"/>
        <v/>
      </c>
      <c r="B481" s="25" t="str">
        <f t="shared" si="37"/>
        <v/>
      </c>
      <c r="C481" s="23" t="str">
        <f t="shared" si="39"/>
        <v/>
      </c>
      <c r="D481" s="31" t="str">
        <f t="shared" si="38"/>
        <v/>
      </c>
      <c r="E481" s="32" t="str">
        <f t="shared" si="35"/>
        <v/>
      </c>
    </row>
    <row r="482" spans="1:5" x14ac:dyDescent="0.2">
      <c r="A482" s="24" t="str">
        <f t="shared" si="36"/>
        <v/>
      </c>
      <c r="B482" s="25" t="str">
        <f t="shared" si="37"/>
        <v/>
      </c>
      <c r="C482" s="23" t="str">
        <f t="shared" si="39"/>
        <v/>
      </c>
      <c r="D482" s="31" t="str">
        <f t="shared" si="38"/>
        <v/>
      </c>
      <c r="E482" s="32" t="str">
        <f t="shared" si="35"/>
        <v/>
      </c>
    </row>
    <row r="483" spans="1:5" x14ac:dyDescent="0.2">
      <c r="A483" s="24" t="str">
        <f t="shared" si="36"/>
        <v/>
      </c>
      <c r="B483" s="25" t="str">
        <f t="shared" si="37"/>
        <v/>
      </c>
      <c r="C483" s="23" t="str">
        <f t="shared" si="39"/>
        <v/>
      </c>
      <c r="D483" s="31" t="str">
        <f t="shared" si="38"/>
        <v/>
      </c>
      <c r="E483" s="32" t="str">
        <f t="shared" si="35"/>
        <v/>
      </c>
    </row>
    <row r="484" spans="1:5" x14ac:dyDescent="0.2">
      <c r="A484" s="24" t="str">
        <f t="shared" si="36"/>
        <v/>
      </c>
      <c r="B484" s="25" t="str">
        <f t="shared" si="37"/>
        <v/>
      </c>
      <c r="C484" s="23" t="str">
        <f t="shared" si="39"/>
        <v/>
      </c>
      <c r="D484" s="31" t="str">
        <f t="shared" si="38"/>
        <v/>
      </c>
      <c r="E484" s="32" t="str">
        <f t="shared" si="35"/>
        <v/>
      </c>
    </row>
    <row r="485" spans="1:5" x14ac:dyDescent="0.2">
      <c r="A485" s="24" t="str">
        <f t="shared" si="36"/>
        <v/>
      </c>
      <c r="B485" s="25" t="str">
        <f t="shared" si="37"/>
        <v/>
      </c>
      <c r="C485" s="23" t="str">
        <f t="shared" si="39"/>
        <v/>
      </c>
      <c r="D485" s="31" t="str">
        <f t="shared" si="38"/>
        <v/>
      </c>
      <c r="E485" s="32" t="str">
        <f t="shared" si="35"/>
        <v/>
      </c>
    </row>
    <row r="486" spans="1:5" x14ac:dyDescent="0.2">
      <c r="A486" s="24" t="str">
        <f t="shared" si="36"/>
        <v/>
      </c>
      <c r="B486" s="25" t="str">
        <f t="shared" si="37"/>
        <v/>
      </c>
      <c r="C486" s="23" t="str">
        <f t="shared" si="39"/>
        <v/>
      </c>
      <c r="D486" s="31" t="str">
        <f t="shared" si="38"/>
        <v/>
      </c>
      <c r="E486" s="32" t="str">
        <f t="shared" si="35"/>
        <v/>
      </c>
    </row>
    <row r="487" spans="1:5" x14ac:dyDescent="0.2">
      <c r="A487" s="24" t="str">
        <f t="shared" si="36"/>
        <v/>
      </c>
      <c r="B487" s="25" t="str">
        <f t="shared" si="37"/>
        <v/>
      </c>
      <c r="C487" s="23" t="str">
        <f t="shared" si="39"/>
        <v/>
      </c>
      <c r="D487" s="31" t="str">
        <f t="shared" si="38"/>
        <v/>
      </c>
      <c r="E487" s="32" t="str">
        <f t="shared" si="35"/>
        <v/>
      </c>
    </row>
    <row r="488" spans="1:5" x14ac:dyDescent="0.2">
      <c r="A488" s="24" t="str">
        <f t="shared" si="36"/>
        <v/>
      </c>
      <c r="B488" s="25" t="str">
        <f t="shared" si="37"/>
        <v/>
      </c>
      <c r="C488" s="23" t="str">
        <f t="shared" si="39"/>
        <v/>
      </c>
      <c r="D488" s="31" t="str">
        <f t="shared" si="38"/>
        <v/>
      </c>
      <c r="E488" s="32" t="str">
        <f t="shared" si="35"/>
        <v/>
      </c>
    </row>
    <row r="489" spans="1:5" x14ac:dyDescent="0.2">
      <c r="A489" s="24" t="str">
        <f t="shared" si="36"/>
        <v/>
      </c>
      <c r="B489" s="25" t="str">
        <f t="shared" si="37"/>
        <v/>
      </c>
      <c r="C489" s="23" t="str">
        <f t="shared" si="39"/>
        <v/>
      </c>
      <c r="D489" s="31" t="str">
        <f t="shared" si="38"/>
        <v/>
      </c>
      <c r="E489" s="32" t="str">
        <f t="shared" si="35"/>
        <v/>
      </c>
    </row>
    <row r="490" spans="1:5" x14ac:dyDescent="0.2">
      <c r="A490" s="24" t="str">
        <f t="shared" si="36"/>
        <v/>
      </c>
      <c r="B490" s="25" t="str">
        <f t="shared" si="37"/>
        <v/>
      </c>
      <c r="C490" s="23" t="str">
        <f t="shared" si="39"/>
        <v/>
      </c>
      <c r="D490" s="31" t="str">
        <f t="shared" si="38"/>
        <v/>
      </c>
      <c r="E490" s="32" t="str">
        <f t="shared" si="35"/>
        <v/>
      </c>
    </row>
    <row r="491" spans="1:5" x14ac:dyDescent="0.2">
      <c r="A491" s="24" t="str">
        <f t="shared" si="36"/>
        <v/>
      </c>
      <c r="B491" s="25" t="str">
        <f t="shared" si="37"/>
        <v/>
      </c>
      <c r="C491" s="23" t="str">
        <f t="shared" si="39"/>
        <v/>
      </c>
      <c r="D491" s="31" t="str">
        <f t="shared" si="38"/>
        <v/>
      </c>
      <c r="E491" s="32" t="str">
        <f t="shared" si="35"/>
        <v/>
      </c>
    </row>
    <row r="492" spans="1:5" x14ac:dyDescent="0.2">
      <c r="A492" s="24" t="str">
        <f t="shared" si="36"/>
        <v/>
      </c>
      <c r="B492" s="25" t="str">
        <f t="shared" si="37"/>
        <v/>
      </c>
      <c r="C492" s="23" t="str">
        <f t="shared" si="39"/>
        <v/>
      </c>
      <c r="D492" s="31" t="str">
        <f t="shared" si="38"/>
        <v/>
      </c>
      <c r="E492" s="32" t="str">
        <f t="shared" si="35"/>
        <v/>
      </c>
    </row>
    <row r="493" spans="1:5" x14ac:dyDescent="0.2">
      <c r="A493" s="24" t="str">
        <f t="shared" si="36"/>
        <v/>
      </c>
      <c r="B493" s="25" t="str">
        <f t="shared" si="37"/>
        <v/>
      </c>
      <c r="C493" s="23" t="str">
        <f t="shared" si="39"/>
        <v/>
      </c>
      <c r="D493" s="31" t="str">
        <f t="shared" si="38"/>
        <v/>
      </c>
      <c r="E493" s="32" t="str">
        <f t="shared" si="35"/>
        <v/>
      </c>
    </row>
    <row r="494" spans="1:5" x14ac:dyDescent="0.2">
      <c r="A494" s="24" t="str">
        <f t="shared" si="36"/>
        <v/>
      </c>
      <c r="B494" s="25" t="str">
        <f t="shared" si="37"/>
        <v/>
      </c>
      <c r="C494" s="23" t="str">
        <f t="shared" si="39"/>
        <v/>
      </c>
      <c r="D494" s="31" t="str">
        <f t="shared" si="38"/>
        <v/>
      </c>
      <c r="E494" s="32" t="str">
        <f t="shared" si="35"/>
        <v/>
      </c>
    </row>
    <row r="495" spans="1:5" x14ac:dyDescent="0.2">
      <c r="A495" s="24" t="str">
        <f t="shared" si="36"/>
        <v/>
      </c>
      <c r="B495" s="25" t="str">
        <f t="shared" si="37"/>
        <v/>
      </c>
      <c r="C495" s="23" t="str">
        <f t="shared" si="39"/>
        <v/>
      </c>
      <c r="D495" s="31" t="str">
        <f t="shared" si="38"/>
        <v/>
      </c>
      <c r="E495" s="32" t="str">
        <f t="shared" si="35"/>
        <v/>
      </c>
    </row>
    <row r="496" spans="1:5" x14ac:dyDescent="0.2">
      <c r="E496" s="33"/>
    </row>
  </sheetData>
  <sheetProtection password="8649" sheet="1" objects="1" scenarios="1" selectLockedCells="1"/>
  <mergeCells count="4">
    <mergeCell ref="C9:D9"/>
    <mergeCell ref="A3:F3"/>
    <mergeCell ref="A1:F1"/>
    <mergeCell ref="A2:C2"/>
  </mergeCells>
  <dataValidations xWindow="1632" yWindow="593" count="5">
    <dataValidation type="whole" errorStyle="warning" allowBlank="1" showInputMessage="1" showErrorMessage="1" errorTitle="Recommended rate exceeded" error="Please note that the recommended taper rate is exceeded - must be 1 to 10%" promptTitle="Taper Rate" prompt="From 1 to 10%, slower rate with lower number is better." sqref="D6" xr:uid="{00000000-0002-0000-0000-000000000000}">
      <formula1>1</formula1>
      <formula2>10</formula2>
    </dataValidation>
    <dataValidation type="decimal" allowBlank="1" showInputMessage="1" showErrorMessage="1" errorTitle="Invalid Weight" error="Must be between 0.001 and 0.600" promptTitle="OPTIONAL to average" prompt="Key in contents weight of a capsule" sqref="B4:D4" xr:uid="{00000000-0002-0000-0000-000001000000}">
      <formula1>0.001</formula1>
      <formula2>0.6</formula2>
    </dataValidation>
    <dataValidation allowBlank="1" showInputMessage="1" showErrorMessage="1" errorTitle="Invalid Weight" error="Must be 0.001 to 0.600" promptTitle="REQUIRED: Avg contents weight" prompt="0.001 to 0.600 allowed" sqref="D5" xr:uid="{00000000-0002-0000-0000-000002000000}"/>
    <dataValidation type="whole" operator="greaterThan" allowBlank="1" showInputMessage="1" showErrorMessage="1" errorTitle="Taper Period Not Recommended" error="Must be greater than 5, and should be 7 to 21 days." promptTitle="Taper Period" prompt="From 7 to 21 is recommended, must be greater than 5" sqref="D7" xr:uid="{00000000-0002-0000-0000-000003000000}">
      <formula1>5</formula1>
    </dataValidation>
    <dataValidation type="date" errorStyle="information" operator="greaterThan" allowBlank="1" showInputMessage="1" showErrorMessage="1" errorTitle="Check Date Validity" error="Must be more recent date" promptTitle="REQUIRED: Start Date " prompt="mm/dd/yyyy format" sqref="A11" xr:uid="{00000000-0002-0000-0000-000004000000}">
      <formula1>42370</formula1>
    </dataValidation>
  </dataValidations>
  <pageMargins left="0.7" right="0.7" top="0.75" bottom="0.75" header="0.3" footer="0.3"/>
  <pageSetup orientation="portrait" horizontalDpi="1200" verticalDpi="120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By_Weight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craig.breckenridge</dc:creator>
  <cp:lastModifiedBy>Microsoft Office User</cp:lastModifiedBy>
  <cp:lastPrinted>2018-05-12T16:26:02Z</cp:lastPrinted>
  <dcterms:created xsi:type="dcterms:W3CDTF">2016-03-22T01:54:05Z</dcterms:created>
  <dcterms:modified xsi:type="dcterms:W3CDTF">2019-08-20T23:12:25Z</dcterms:modified>
</cp:coreProperties>
</file>